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anegovco.sharepoint.com/sites/DANE_ELIC_productos_0365/Shared Documents/Publicación/Series y anexos/"/>
    </mc:Choice>
  </mc:AlternateContent>
  <xr:revisionPtr revIDLastSave="1" documentId="8_{8201F77F-6754-4F42-8C86-5C159EFD4287}" xr6:coauthVersionLast="47" xr6:coauthVersionMax="47" xr10:uidLastSave="{EC32B8A0-CFB9-44A4-B826-454A91710A80}"/>
  <bookViews>
    <workbookView xWindow="-108" yWindow="-108" windowWidth="23256" windowHeight="12576" tabRatio="859" xr2:uid="{00000000-000D-0000-FFFF-FFFF00000000}"/>
  </bookViews>
  <sheets>
    <sheet name="Índice" sheetId="61" r:id="rId1"/>
    <sheet name="a1" sheetId="1" r:id="rId2"/>
    <sheet name="a2" sheetId="35" r:id="rId3"/>
    <sheet name="a3" sheetId="4" r:id="rId4"/>
    <sheet name="a4" sheetId="45" r:id="rId5"/>
    <sheet name="a5" sheetId="59" r:id="rId6"/>
    <sheet name="a6" sheetId="37" r:id="rId7"/>
    <sheet name="a7" sheetId="19" r:id="rId8"/>
    <sheet name="a8" sheetId="46" r:id="rId9"/>
    <sheet name="a9" sheetId="58" r:id="rId10"/>
    <sheet name="a10" sheetId="27" r:id="rId11"/>
    <sheet name="a11" sheetId="47" r:id="rId12"/>
    <sheet name="a12" sheetId="57" r:id="rId13"/>
    <sheet name="a13" sheetId="18" r:id="rId14"/>
    <sheet name="a14" sheetId="30" r:id="rId15"/>
    <sheet name="a15" sheetId="49" r:id="rId16"/>
    <sheet name="a16" sheetId="55" r:id="rId17"/>
    <sheet name="a17" sheetId="40" r:id="rId18"/>
    <sheet name="a18" sheetId="50" r:id="rId19"/>
    <sheet name="a19" sheetId="54" r:id="rId20"/>
    <sheet name="a20" sheetId="52" r:id="rId2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8" i="18" l="1"/>
</calcChain>
</file>

<file path=xl/sharedStrings.xml><?xml version="1.0" encoding="utf-8"?>
<sst xmlns="http://schemas.openxmlformats.org/spreadsheetml/2006/main" count="1034" uniqueCount="200">
  <si>
    <t>Resultados generales</t>
  </si>
  <si>
    <t>1.</t>
  </si>
  <si>
    <t>Departamentos y Bogotá: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</si>
  <si>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</si>
  <si>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</si>
  <si>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</si>
  <si>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</si>
  <si>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</si>
  <si>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</si>
  <si>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</si>
  <si>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</si>
  <si>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</si>
  <si>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</si>
  <si>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Destinos:</t>
  </si>
  <si>
    <t>12.</t>
  </si>
  <si>
    <t>13.</t>
  </si>
  <si>
    <t>14.</t>
  </si>
  <si>
    <t>15.</t>
  </si>
  <si>
    <t>Vivienda VIS y No VIS por casas y apartamentos:</t>
  </si>
  <si>
    <t>16.</t>
  </si>
  <si>
    <t>17.</t>
  </si>
  <si>
    <t>18.</t>
  </si>
  <si>
    <t>19.</t>
  </si>
  <si>
    <t>20.</t>
  </si>
  <si>
    <t>Resumen vivienda:</t>
  </si>
  <si>
    <t>Departamentos y Bogotá por destinos:</t>
  </si>
  <si>
    <t>Vivienda de Interés Prioritario VIP:</t>
  </si>
  <si>
    <t>Estratos</t>
  </si>
  <si>
    <t>Licencias de Construcción ELIC</t>
  </si>
  <si>
    <t>Volver a índice</t>
  </si>
  <si>
    <t>Año</t>
  </si>
  <si>
    <t>Metros cuadrados</t>
  </si>
  <si>
    <t>Variaciones (%)</t>
  </si>
  <si>
    <t>Total</t>
  </si>
  <si>
    <t>Vivienda</t>
  </si>
  <si>
    <t>Destinos no habitacionales</t>
  </si>
  <si>
    <r>
      <rPr>
        <b/>
        <sz val="8"/>
        <rFont val="Segoe UI"/>
        <family val="2"/>
      </rPr>
      <t>Fuente:</t>
    </r>
    <r>
      <rPr>
        <sz val="8"/>
        <rFont val="Segoe UI"/>
        <family val="2"/>
      </rPr>
      <t xml:space="preserve"> DANE.</t>
    </r>
  </si>
  <si>
    <t>según departamentos y Bogotá</t>
  </si>
  <si>
    <t>Departamentos y Bogotá</t>
  </si>
  <si>
    <t xml:space="preserve">      Total</t>
  </si>
  <si>
    <t xml:space="preserve">     Vivienda</t>
  </si>
  <si>
    <t>Antioquia</t>
  </si>
  <si>
    <t>Atlántico</t>
  </si>
  <si>
    <t>Bogotá, D.C.</t>
  </si>
  <si>
    <t>Bolívar</t>
  </si>
  <si>
    <t>Boyacá</t>
  </si>
  <si>
    <t>Caldas</t>
  </si>
  <si>
    <t>Caquetá</t>
  </si>
  <si>
    <t>Cauca</t>
  </si>
  <si>
    <t>Cesar</t>
  </si>
  <si>
    <t>Córdoba</t>
  </si>
  <si>
    <t>Cundinamarca</t>
  </si>
  <si>
    <t>Chocó</t>
  </si>
  <si>
    <t>Huila</t>
  </si>
  <si>
    <t>La Guajira</t>
  </si>
  <si>
    <t>Magdalena</t>
  </si>
  <si>
    <t>Meta</t>
  </si>
  <si>
    <t>Nariño</t>
  </si>
  <si>
    <t>Norte de Santander</t>
  </si>
  <si>
    <t>Quindío</t>
  </si>
  <si>
    <t>Risaralda</t>
  </si>
  <si>
    <t>Santander</t>
  </si>
  <si>
    <t>Sucre</t>
  </si>
  <si>
    <t>Tolima</t>
  </si>
  <si>
    <t>Valle del Cauca</t>
  </si>
  <si>
    <t>Arauca</t>
  </si>
  <si>
    <t>Casanare</t>
  </si>
  <si>
    <t>Putumayo</t>
  </si>
  <si>
    <t>San Andrés</t>
  </si>
  <si>
    <t>Amazonas</t>
  </si>
  <si>
    <t>Guainía</t>
  </si>
  <si>
    <t>Guaviare</t>
  </si>
  <si>
    <t>Vaupés</t>
  </si>
  <si>
    <t>Vichada</t>
  </si>
  <si>
    <t>- Sin movimiento</t>
  </si>
  <si>
    <t>Variación mensual (%)</t>
  </si>
  <si>
    <t>Contribución a la variación (p.p.)</t>
  </si>
  <si>
    <t>p.p. puntos porcentuales</t>
  </si>
  <si>
    <t>Variación anual (%)</t>
  </si>
  <si>
    <t>Destinos</t>
  </si>
  <si>
    <t>Industria</t>
  </si>
  <si>
    <t>Oficina</t>
  </si>
  <si>
    <t>Bodega</t>
  </si>
  <si>
    <t>Comercio</t>
  </si>
  <si>
    <t>Hotel</t>
  </si>
  <si>
    <t>Educación</t>
  </si>
  <si>
    <t>Hospital</t>
  </si>
  <si>
    <t>Administración pública</t>
  </si>
  <si>
    <t>Religioso</t>
  </si>
  <si>
    <t>Social-recreacional</t>
  </si>
  <si>
    <r>
      <t>Otro</t>
    </r>
    <r>
      <rPr>
        <vertAlign val="superscript"/>
        <sz val="9"/>
        <rFont val="Segoe UI"/>
        <family val="2"/>
      </rPr>
      <t>1</t>
    </r>
    <r>
      <rPr>
        <sz val="9"/>
        <rFont val="Segoe UI"/>
        <family val="2"/>
      </rPr>
      <t xml:space="preserve"> </t>
    </r>
  </si>
  <si>
    <r>
      <rPr>
        <vertAlign val="superscript"/>
        <sz val="8"/>
        <rFont val="Segoe UI"/>
        <family val="2"/>
      </rPr>
      <t>1</t>
    </r>
    <r>
      <rPr>
        <sz val="8"/>
        <rFont val="Segoe UI"/>
        <family val="2"/>
      </rPr>
      <t xml:space="preserve"> Otro incluye destinos no residenciales como parqueaderos y caballerizas.</t>
    </r>
  </si>
  <si>
    <t>Variación año corrido (%)</t>
  </si>
  <si>
    <t>Variación doce meses (%)</t>
  </si>
  <si>
    <t>Vivienda de interés social</t>
  </si>
  <si>
    <t>Vivienda diferente de VIS</t>
  </si>
  <si>
    <t>Casas</t>
  </si>
  <si>
    <t>Aptos.</t>
  </si>
  <si>
    <t>Unidades</t>
  </si>
  <si>
    <t>Vivienda diferente a VIS</t>
  </si>
  <si>
    <t>Período</t>
  </si>
  <si>
    <t>Metros cuadrados aprobados</t>
  </si>
  <si>
    <t>Variaciones %</t>
  </si>
  <si>
    <t>Social</t>
  </si>
  <si>
    <t>Otro</t>
  </si>
  <si>
    <t>Metros cuadrados y unidades</t>
  </si>
  <si>
    <t>Área</t>
  </si>
  <si>
    <t>Estratos socioeconómicos</t>
  </si>
  <si>
    <t>Bajo- bajo</t>
  </si>
  <si>
    <t>Bajo</t>
  </si>
  <si>
    <t>Medio- bajo</t>
  </si>
  <si>
    <t>Medio</t>
  </si>
  <si>
    <t>Medio- alto</t>
  </si>
  <si>
    <t>Alto</t>
  </si>
  <si>
    <t>No habitacionales</t>
  </si>
  <si>
    <t>Apartamentos</t>
  </si>
  <si>
    <t>Unidades de vivienda</t>
  </si>
  <si>
    <t xml:space="preserve">LICENCIAS DE CONSTRUCCIÓN - ELIC </t>
  </si>
  <si>
    <t>Cobertura Nacional</t>
  </si>
  <si>
    <t>Cobertura nacional</t>
  </si>
  <si>
    <t>Área aprobada en metros cuadrados</t>
  </si>
  <si>
    <t>Anexos - Cobertura Nacional
Septiembre 2022</t>
  </si>
  <si>
    <t>A1 Área aprobada total, para vivienda y para destinos no habitacionales Septiembre 2022</t>
  </si>
  <si>
    <t>A2 Área aprobada y variación mensual, total, vivienda y destinos no habitacionales. Agosto 2022 - septiembre 2022</t>
  </si>
  <si>
    <t>A3 Área aprobada y variación anual, total, vivienda y destinos no habitacionales. Septiembre 2021 - septiembre 2022</t>
  </si>
  <si>
    <t>A4 Área aprobada y variación año corrido, total, vivienda y destinos no habitacionales. Año corrido a septiembre 2022</t>
  </si>
  <si>
    <t>A5 Área aprobada y variación año corrido, total, vivienda y destinos no habitacionales. Doce meses a septiembre 2022</t>
  </si>
  <si>
    <t xml:space="preserve">A6 Área aprobada, variación mensual y contribución a la variación. </t>
  </si>
  <si>
    <t xml:space="preserve">A7 Área aprobada, variación anual y contribución a la variación. </t>
  </si>
  <si>
    <t xml:space="preserve">A8 Área aprobada, variación año corrido y contribución a la variación. </t>
  </si>
  <si>
    <t xml:space="preserve">A9 Área aprobada, variación doce meses y contribución a la variación. </t>
  </si>
  <si>
    <t>A10 Área y unidades aprobadas para vivienda. Septiembre 2022</t>
  </si>
  <si>
    <t>A11 Área y unidades aprobadas para vivienda. Año corrido a septiembre 2022</t>
  </si>
  <si>
    <t>A12 Área y unidades aprobadas para vivienda. Doce meses a septiembre 2022</t>
  </si>
  <si>
    <t xml:space="preserve">A13 Área y unidades aprobadas para vivienda, y variación porcentual. </t>
  </si>
  <si>
    <t>A14 Área aprobada. Septiembre 2022</t>
  </si>
  <si>
    <t>A15 Área aprobada. Año corrido a septiembre 2022</t>
  </si>
  <si>
    <t>A16 Área aprobada. Doce meses a septiembre 2022</t>
  </si>
  <si>
    <t>A17 Área y unidades aprobadas. Septiembre 2022</t>
  </si>
  <si>
    <t>A18 Área y unidades aprobadas. Año corrido a septiembre 2022</t>
  </si>
  <si>
    <t>A19 Área y unidades aprobadas. Doce meses a septiembre 2022</t>
  </si>
  <si>
    <t>A20 Área aprobada para vivienda. Septiembre 2021 - septiembre 2022</t>
  </si>
  <si>
    <t>A1 Área aprobada total, para vivienda y para destinos no habitacionales</t>
  </si>
  <si>
    <t>Actualizado el 11 de noviembre de 2022</t>
  </si>
  <si>
    <t>A2 Área aprobada y variación mensual para vivienda y destinos no habitacionales, según departamentos y Bogotá</t>
  </si>
  <si>
    <t>A3 Área aprobada y variación anual para vivienda y destinos no habitacionales, según departamentos y Bogotá</t>
  </si>
  <si>
    <t>A4 Área aprobada y variación año corrido para vivienda y destinos no habitacionales, según departamentos y Bogotá</t>
  </si>
  <si>
    <t>A5 Área aprobada y variación doce meses para vivienda y destinos no habitacionales, según departamentos y Bogotá</t>
  </si>
  <si>
    <t>A6 Área aprobada bajo licencias de construcción, según destinos</t>
  </si>
  <si>
    <t>A7 Área aprobada bajo licencias de construcción, según destinos</t>
  </si>
  <si>
    <t>A8 Área aprobada bajo licencias de construcción, según destinos</t>
  </si>
  <si>
    <t>A9 Área aprobada bajo licencias de construcción, según destinos</t>
  </si>
  <si>
    <t>A10 Área y unidades aprobada para vivienda, por departamentos y según tipo de vivienda</t>
  </si>
  <si>
    <t>A11 Área y unidades aprobada para vivienda, por departamentos y según tipo de vivienda</t>
  </si>
  <si>
    <t>A12 Área y unidades aprobada para vivienda, por departamentos y según tipo de vivienda</t>
  </si>
  <si>
    <t>A13 Área y unidades aprobada para vivienda, por departamentos y según tipo de vivienda</t>
  </si>
  <si>
    <t>A14 Área aprobada por departamentos y Bogotá, según destinos</t>
  </si>
  <si>
    <t>A15 Área aprobada por departamentos y Bogotá, según destinos</t>
  </si>
  <si>
    <t>A16 Área aprobada por departamentos y Bogotá, según destinos</t>
  </si>
  <si>
    <t>A17 Área y unidades para vivienda de interés prioritario VIP,</t>
  </si>
  <si>
    <t>A18 Área y unidades para vivienda de interés prioritario VIP,</t>
  </si>
  <si>
    <t>A19 Área y unidades para vivienda de interés prioritario VIP,</t>
  </si>
  <si>
    <t>A20 Área aprobada para vivienda, por estratos socioeconómicos</t>
  </si>
  <si>
    <t>Septiembre (2020 - 2022)</t>
  </si>
  <si>
    <t>Septiembre</t>
  </si>
  <si>
    <t>Enero - septiembre</t>
  </si>
  <si>
    <t>Doce meses a septiembre</t>
  </si>
  <si>
    <t>Anual</t>
  </si>
  <si>
    <t>Año corrido</t>
  </si>
  <si>
    <t>Doce meses</t>
  </si>
  <si>
    <t>Mensual</t>
  </si>
  <si>
    <t>Agosto 2022 - septiembre 2022</t>
  </si>
  <si>
    <t>Agosto 2022</t>
  </si>
  <si>
    <t>Septiembre 2022</t>
  </si>
  <si>
    <t>*</t>
  </si>
  <si>
    <t>Septiembre (2021 - 2022)</t>
  </si>
  <si>
    <t>Septiembre 2021</t>
  </si>
  <si>
    <t>Acumulado año corrido a septiembre (2021 - 2022)</t>
  </si>
  <si>
    <t>Enero - septiembre 2021</t>
  </si>
  <si>
    <t>Enero - septiembre 2022</t>
  </si>
  <si>
    <t>Doce meses a septiembre (2021 - 2022)</t>
  </si>
  <si>
    <t>Doce meses a septiembre 2021</t>
  </si>
  <si>
    <t>Doce meses a septiembre 2022</t>
  </si>
  <si>
    <t>Enero - septiembre
(metros cuadrados)</t>
  </si>
  <si>
    <t>Doce meses
(metros cuadrados)</t>
  </si>
  <si>
    <t>Acumulado año corrido a septiembre 2022</t>
  </si>
  <si>
    <t>Año corrido 2021</t>
  </si>
  <si>
    <t>Año corrido 2022</t>
  </si>
  <si>
    <t>Año corrido a septiembre 2022</t>
  </si>
  <si>
    <t>Septiembre 2021 - septiembre 2022</t>
  </si>
  <si>
    <t>Octubre 2021</t>
  </si>
  <si>
    <t>Noviembre 2021</t>
  </si>
  <si>
    <t>Diciembre 2021</t>
  </si>
  <si>
    <t>Enero 2022</t>
  </si>
  <si>
    <t>Febrero 2022</t>
  </si>
  <si>
    <t>Marzo 2022</t>
  </si>
  <si>
    <t>Abril 2022</t>
  </si>
  <si>
    <t>Mayo 2022</t>
  </si>
  <si>
    <t>Junio 2022</t>
  </si>
  <si>
    <t>Julio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</si>
</sst>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 * #,##0_ ;_ * \-#,##0_ ;_ * &quot;-&quot;_ ;_ @_ "/>
    <numFmt numFmtId="165" formatCode="_-* #,##0\ _€_-;\-* #,##0\ _€_-;_-* &quot;-&quot;\ _€_-;_-@_-"/>
    <numFmt numFmtId="166" formatCode="0;[Red]0"/>
    <numFmt numFmtId="167" formatCode="#\ ##0\ 000"/>
    <numFmt numFmtId="168" formatCode="0.0"/>
    <numFmt numFmtId="169" formatCode="#,##0.0"/>
    <numFmt numFmtId="170" formatCode="_-* #,##0.00\ [$€]_-;\-* #,##0.00\ [$€]_-;_-* &quot;-&quot;??\ [$€]_-;_-@_-"/>
    <numFmt numFmtId="171" formatCode="_ * #,##0.00_ ;_ * \-#,##0.00_ ;_ * &quot;-&quot;??_ ;_ @_ "/>
    <numFmt numFmtId="172" formatCode="_ * #,##0.0_ ;_ * \-#,##0.0_ ;_ * &quot;-&quot;_ ;_ @_ "/>
  </numFmts>
  <fonts count="36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Segoe UI"/>
      <family val="2"/>
    </font>
    <font>
      <u/>
      <sz val="10"/>
      <color theme="10"/>
      <name val="Segoe UI"/>
      <family val="2"/>
    </font>
    <font>
      <sz val="11"/>
      <name val="Segoe UI"/>
      <family val="2"/>
    </font>
    <font>
      <sz val="10"/>
      <name val="Segoe UI"/>
      <family val="2"/>
    </font>
    <font>
      <b/>
      <sz val="16"/>
      <color theme="0"/>
      <name val="Segoe UI"/>
      <family val="2"/>
    </font>
    <font>
      <b/>
      <sz val="9"/>
      <name val="Segoe UI"/>
      <family val="2"/>
    </font>
    <font>
      <sz val="9"/>
      <name val="Segoe UI"/>
      <family val="2"/>
    </font>
    <font>
      <sz val="8"/>
      <name val="Segoe UI"/>
      <family val="2"/>
    </font>
    <font>
      <b/>
      <sz val="8"/>
      <name val="Segoe UI"/>
      <family val="2"/>
    </font>
    <font>
      <b/>
      <sz val="6"/>
      <name val="Segoe UI"/>
      <family val="2"/>
    </font>
    <font>
      <sz val="6"/>
      <name val="Segoe UI"/>
      <family val="2"/>
    </font>
    <font>
      <b/>
      <sz val="10"/>
      <name val="Segoe UI"/>
      <family val="2"/>
    </font>
    <font>
      <sz val="5"/>
      <name val="Segoe UI"/>
      <family val="2"/>
    </font>
    <font>
      <vertAlign val="superscript"/>
      <sz val="9"/>
      <name val="Segoe UI"/>
      <family val="2"/>
    </font>
    <font>
      <vertAlign val="superscript"/>
      <sz val="8"/>
      <name val="Segoe UI"/>
      <family val="2"/>
    </font>
    <font>
      <b/>
      <i/>
      <sz val="10"/>
      <color theme="5" tint="-0.24994659260841701"/>
      <name val="Segoe UI"/>
      <family val="2"/>
    </font>
    <font>
      <u/>
      <sz val="9"/>
      <color theme="10"/>
      <name val="Segoe UI"/>
      <family val="2"/>
    </font>
    <font>
      <sz val="10"/>
      <color theme="4" tint="-0.249977111117893"/>
      <name val="SegoUE UI"/>
    </font>
    <font>
      <sz val="10"/>
      <name val="SegoUE UI"/>
    </font>
    <font>
      <b/>
      <sz val="14"/>
      <color theme="0"/>
      <name val="SegoUE UI"/>
    </font>
    <font>
      <b/>
      <sz val="12"/>
      <name val="SegoUE UI"/>
    </font>
    <font>
      <b/>
      <sz val="11"/>
      <color rgb="FFB6004B"/>
      <name val="SegoUE UI"/>
    </font>
    <font>
      <b/>
      <sz val="11"/>
      <name val="SegoUE UI"/>
    </font>
    <font>
      <b/>
      <u/>
      <sz val="10"/>
      <color indexed="12"/>
      <name val="SegoUE UI"/>
    </font>
    <font>
      <sz val="11"/>
      <name val="SegoUE UI"/>
    </font>
    <font>
      <u/>
      <sz val="10"/>
      <color theme="10"/>
      <name val="SegoUE UI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B6004B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1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18"/>
      </top>
      <bottom/>
      <diagonal/>
    </border>
  </borders>
  <cellStyleXfs count="13">
    <xf numFmtId="0" fontId="0" fillId="0" borderId="0"/>
    <xf numFmtId="0" fontId="4" fillId="0" borderId="0" applyNumberFormat="0" applyFill="0" applyBorder="0" applyAlignment="0" applyProtection="0"/>
    <xf numFmtId="0" fontId="2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8" fillId="4" borderId="5" applyNumberFormat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1" fillId="5" borderId="7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4" borderId="6" applyNumberFormat="0" applyAlignment="0" applyProtection="0"/>
  </cellStyleXfs>
  <cellXfs count="328">
    <xf numFmtId="0" fontId="0" fillId="0" borderId="0" xfId="0"/>
    <xf numFmtId="0" fontId="13" fillId="2" borderId="10" xfId="0" applyFont="1" applyFill="1" applyBorder="1"/>
    <xf numFmtId="0" fontId="13" fillId="2" borderId="0" xfId="0" applyFont="1" applyFill="1"/>
    <xf numFmtId="0" fontId="13" fillId="0" borderId="0" xfId="0" applyFont="1"/>
    <xf numFmtId="0" fontId="15" fillId="7" borderId="12" xfId="0" applyFont="1" applyFill="1" applyBorder="1" applyAlignment="1">
      <alignment vertical="center" wrapText="1"/>
    </xf>
    <xf numFmtId="0" fontId="15" fillId="7" borderId="1" xfId="0" applyFont="1" applyFill="1" applyBorder="1" applyAlignment="1">
      <alignment vertical="center" wrapText="1"/>
    </xf>
    <xf numFmtId="0" fontId="15" fillId="7" borderId="13" xfId="0" applyFont="1" applyFill="1" applyBorder="1" applyAlignment="1">
      <alignment vertical="center" wrapText="1"/>
    </xf>
    <xf numFmtId="0" fontId="12" fillId="0" borderId="0" xfId="0" applyFont="1"/>
    <xf numFmtId="0" fontId="10" fillId="0" borderId="1" xfId="0" applyFont="1" applyBorder="1" applyAlignment="1">
      <alignment horizontal="centerContinuous"/>
    </xf>
    <xf numFmtId="0" fontId="15" fillId="0" borderId="0" xfId="0" applyFont="1"/>
    <xf numFmtId="0" fontId="15" fillId="2" borderId="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6" fillId="0" borderId="0" xfId="0" applyFont="1"/>
    <xf numFmtId="168" fontId="16" fillId="0" borderId="0" xfId="0" applyNumberFormat="1" applyFont="1"/>
    <xf numFmtId="166" fontId="16" fillId="3" borderId="10" xfId="0" applyNumberFormat="1" applyFont="1" applyFill="1" applyBorder="1"/>
    <xf numFmtId="3" fontId="16" fillId="3" borderId="0" xfId="0" applyNumberFormat="1" applyFont="1" applyFill="1" applyAlignment="1">
      <alignment horizontal="right"/>
    </xf>
    <xf numFmtId="169" fontId="16" fillId="3" borderId="0" xfId="0" applyNumberFormat="1" applyFont="1" applyFill="1" applyAlignment="1">
      <alignment horizontal="right"/>
    </xf>
    <xf numFmtId="169" fontId="16" fillId="3" borderId="11" xfId="0" applyNumberFormat="1" applyFont="1" applyFill="1" applyBorder="1" applyAlignment="1">
      <alignment horizontal="right"/>
    </xf>
    <xf numFmtId="166" fontId="16" fillId="2" borderId="10" xfId="0" applyNumberFormat="1" applyFont="1" applyFill="1" applyBorder="1"/>
    <xf numFmtId="3" fontId="16" fillId="2" borderId="0" xfId="0" applyNumberFormat="1" applyFont="1" applyFill="1" applyAlignment="1">
      <alignment horizontal="right"/>
    </xf>
    <xf numFmtId="169" fontId="16" fillId="2" borderId="0" xfId="0" applyNumberFormat="1" applyFont="1" applyFill="1" applyAlignment="1">
      <alignment horizontal="right"/>
    </xf>
    <xf numFmtId="169" fontId="16" fillId="2" borderId="11" xfId="0" applyNumberFormat="1" applyFont="1" applyFill="1" applyBorder="1" applyAlignment="1">
      <alignment horizontal="right"/>
    </xf>
    <xf numFmtId="3" fontId="16" fillId="0" borderId="0" xfId="0" applyNumberFormat="1" applyFont="1"/>
    <xf numFmtId="166" fontId="16" fillId="3" borderId="12" xfId="0" applyNumberFormat="1" applyFont="1" applyFill="1" applyBorder="1"/>
    <xf numFmtId="3" fontId="16" fillId="3" borderId="1" xfId="0" applyNumberFormat="1" applyFont="1" applyFill="1" applyBorder="1" applyAlignment="1">
      <alignment horizontal="right"/>
    </xf>
    <xf numFmtId="169" fontId="16" fillId="3" borderId="1" xfId="0" applyNumberFormat="1" applyFont="1" applyFill="1" applyBorder="1" applyAlignment="1">
      <alignment horizontal="right"/>
    </xf>
    <xf numFmtId="169" fontId="16" fillId="3" borderId="13" xfId="0" applyNumberFormat="1" applyFont="1" applyFill="1" applyBorder="1" applyAlignment="1">
      <alignment horizontal="right"/>
    </xf>
    <xf numFmtId="167" fontId="16" fillId="0" borderId="0" xfId="0" applyNumberFormat="1" applyFont="1"/>
    <xf numFmtId="0" fontId="13" fillId="0" borderId="2" xfId="0" applyFont="1" applyBorder="1"/>
    <xf numFmtId="0" fontId="13" fillId="0" borderId="9" xfId="0" applyFont="1" applyBorder="1"/>
    <xf numFmtId="3" fontId="18" fillId="0" borderId="12" xfId="0" applyNumberFormat="1" applyFont="1" applyBorder="1" applyAlignment="1">
      <alignment vertical="center"/>
    </xf>
    <xf numFmtId="167" fontId="13" fillId="0" borderId="0" xfId="0" applyNumberFormat="1" applyFont="1"/>
    <xf numFmtId="0" fontId="11" fillId="0" borderId="0" xfId="1" applyFont="1" applyFill="1" applyBorder="1" applyAlignment="1">
      <alignment horizontal="right"/>
    </xf>
    <xf numFmtId="0" fontId="15" fillId="0" borderId="4" xfId="0" applyFont="1" applyBorder="1" applyAlignment="1">
      <alignment horizontal="left" vertical="center" wrapText="1"/>
    </xf>
    <xf numFmtId="0" fontId="16" fillId="0" borderId="0" xfId="0" applyFont="1" applyAlignment="1">
      <alignment horizontal="right"/>
    </xf>
    <xf numFmtId="0" fontId="16" fillId="2" borderId="18" xfId="0" applyFont="1" applyFill="1" applyBorder="1"/>
    <xf numFmtId="164" fontId="16" fillId="2" borderId="0" xfId="0" applyNumberFormat="1" applyFont="1" applyFill="1" applyAlignment="1">
      <alignment horizontal="right"/>
    </xf>
    <xf numFmtId="164" fontId="16" fillId="2" borderId="11" xfId="0" applyNumberFormat="1" applyFont="1" applyFill="1" applyBorder="1" applyAlignment="1">
      <alignment horizontal="right"/>
    </xf>
    <xf numFmtId="0" fontId="16" fillId="3" borderId="18" xfId="0" applyFont="1" applyFill="1" applyBorder="1"/>
    <xf numFmtId="164" fontId="16" fillId="3" borderId="0" xfId="0" applyNumberFormat="1" applyFont="1" applyFill="1" applyAlignment="1">
      <alignment horizontal="right"/>
    </xf>
    <xf numFmtId="164" fontId="16" fillId="3" borderId="11" xfId="0" applyNumberFormat="1" applyFont="1" applyFill="1" applyBorder="1" applyAlignment="1">
      <alignment horizontal="right"/>
    </xf>
    <xf numFmtId="3" fontId="13" fillId="0" borderId="0" xfId="0" applyNumberFormat="1" applyFont="1"/>
    <xf numFmtId="0" fontId="17" fillId="0" borderId="10" xfId="0" quotePrefix="1" applyFont="1" applyBorder="1"/>
    <xf numFmtId="0" fontId="13" fillId="0" borderId="11" xfId="0" applyFont="1" applyBorder="1"/>
    <xf numFmtId="0" fontId="13" fillId="0" borderId="1" xfId="0" applyFont="1" applyBorder="1"/>
    <xf numFmtId="0" fontId="13" fillId="0" borderId="13" xfId="0" applyFont="1" applyBorder="1"/>
    <xf numFmtId="0" fontId="15" fillId="2" borderId="1" xfId="0" applyFont="1" applyFill="1" applyBorder="1" applyAlignment="1">
      <alignment horizontal="center"/>
    </xf>
    <xf numFmtId="0" fontId="15" fillId="2" borderId="13" xfId="0" applyFont="1" applyFill="1" applyBorder="1" applyAlignment="1">
      <alignment horizontal="center"/>
    </xf>
    <xf numFmtId="0" fontId="16" fillId="2" borderId="17" xfId="0" applyFont="1" applyFill="1" applyBorder="1"/>
    <xf numFmtId="164" fontId="16" fillId="2" borderId="1" xfId="0" applyNumberFormat="1" applyFont="1" applyFill="1" applyBorder="1" applyAlignment="1">
      <alignment horizontal="right"/>
    </xf>
    <xf numFmtId="164" fontId="16" fillId="2" borderId="13" xfId="0" applyNumberFormat="1" applyFont="1" applyFill="1" applyBorder="1" applyAlignment="1">
      <alignment horizontal="right"/>
    </xf>
    <xf numFmtId="0" fontId="13" fillId="0" borderId="0" xfId="2" applyFont="1"/>
    <xf numFmtId="0" fontId="19" fillId="0" borderId="4" xfId="2" applyFont="1" applyBorder="1" applyAlignment="1">
      <alignment horizontal="left" vertical="center" wrapText="1"/>
    </xf>
    <xf numFmtId="0" fontId="20" fillId="0" borderId="4" xfId="2" applyFont="1" applyBorder="1" applyAlignment="1">
      <alignment horizontal="left" vertical="center" wrapText="1"/>
    </xf>
    <xf numFmtId="0" fontId="15" fillId="2" borderId="3" xfId="2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center" vertical="center" wrapText="1"/>
    </xf>
    <xf numFmtId="0" fontId="15" fillId="2" borderId="15" xfId="2" applyFont="1" applyFill="1" applyBorder="1" applyAlignment="1">
      <alignment horizontal="center" vertical="center" wrapText="1"/>
    </xf>
    <xf numFmtId="0" fontId="16" fillId="2" borderId="18" xfId="2" applyFont="1" applyFill="1" applyBorder="1" applyAlignment="1">
      <alignment horizontal="left"/>
    </xf>
    <xf numFmtId="164" fontId="16" fillId="2" borderId="0" xfId="2" applyNumberFormat="1" applyFont="1" applyFill="1" applyAlignment="1">
      <alignment horizontal="right"/>
    </xf>
    <xf numFmtId="164" fontId="16" fillId="2" borderId="11" xfId="2" applyNumberFormat="1" applyFont="1" applyFill="1" applyBorder="1" applyAlignment="1">
      <alignment horizontal="right"/>
    </xf>
    <xf numFmtId="0" fontId="16" fillId="3" borderId="18" xfId="2" applyFont="1" applyFill="1" applyBorder="1" applyAlignment="1">
      <alignment horizontal="left"/>
    </xf>
    <xf numFmtId="164" fontId="16" fillId="3" borderId="0" xfId="2" applyNumberFormat="1" applyFont="1" applyFill="1" applyAlignment="1">
      <alignment horizontal="right"/>
    </xf>
    <xf numFmtId="164" fontId="16" fillId="3" borderId="11" xfId="2" applyNumberFormat="1" applyFont="1" applyFill="1" applyBorder="1" applyAlignment="1">
      <alignment horizontal="right"/>
    </xf>
    <xf numFmtId="0" fontId="13" fillId="0" borderId="2" xfId="2" applyFont="1" applyBorder="1"/>
    <xf numFmtId="0" fontId="13" fillId="0" borderId="9" xfId="2" applyFont="1" applyBorder="1"/>
    <xf numFmtId="49" fontId="17" fillId="0" borderId="10" xfId="0" applyNumberFormat="1" applyFont="1" applyBorder="1"/>
    <xf numFmtId="164" fontId="13" fillId="0" borderId="0" xfId="2" applyNumberFormat="1" applyFont="1"/>
    <xf numFmtId="0" fontId="13" fillId="0" borderId="11" xfId="2" applyFont="1" applyBorder="1"/>
    <xf numFmtId="0" fontId="13" fillId="0" borderId="1" xfId="2" applyFont="1" applyBorder="1"/>
    <xf numFmtId="0" fontId="13" fillId="0" borderId="13" xfId="2" applyFont="1" applyBorder="1"/>
    <xf numFmtId="0" fontId="19" fillId="0" borderId="4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9" fontId="13" fillId="0" borderId="0" xfId="3" applyFont="1" applyFill="1"/>
    <xf numFmtId="0" fontId="16" fillId="2" borderId="18" xfId="0" applyFont="1" applyFill="1" applyBorder="1" applyAlignment="1">
      <alignment horizontal="left"/>
    </xf>
    <xf numFmtId="0" fontId="16" fillId="3" borderId="18" xfId="0" applyFont="1" applyFill="1" applyBorder="1" applyAlignment="1">
      <alignment horizontal="left"/>
    </xf>
    <xf numFmtId="0" fontId="16" fillId="3" borderId="17" xfId="0" applyFont="1" applyFill="1" applyBorder="1" applyAlignment="1">
      <alignment horizontal="left"/>
    </xf>
    <xf numFmtId="164" fontId="16" fillId="3" borderId="1" xfId="0" applyNumberFormat="1" applyFont="1" applyFill="1" applyBorder="1" applyAlignment="1">
      <alignment horizontal="right"/>
    </xf>
    <xf numFmtId="164" fontId="16" fillId="3" borderId="13" xfId="0" applyNumberFormat="1" applyFont="1" applyFill="1" applyBorder="1" applyAlignment="1">
      <alignment horizontal="right"/>
    </xf>
    <xf numFmtId="0" fontId="15" fillId="7" borderId="8" xfId="0" applyFont="1" applyFill="1" applyBorder="1" applyAlignment="1">
      <alignment vertical="top" wrapText="1"/>
    </xf>
    <xf numFmtId="0" fontId="15" fillId="7" borderId="2" xfId="0" applyFont="1" applyFill="1" applyBorder="1" applyAlignment="1">
      <alignment vertical="top" wrapText="1"/>
    </xf>
    <xf numFmtId="0" fontId="15" fillId="7" borderId="9" xfId="0" applyFont="1" applyFill="1" applyBorder="1" applyAlignment="1">
      <alignment vertical="top" wrapText="1"/>
    </xf>
    <xf numFmtId="0" fontId="10" fillId="0" borderId="0" xfId="2" applyFont="1"/>
    <xf numFmtId="0" fontId="20" fillId="0" borderId="0" xfId="2" applyFont="1"/>
    <xf numFmtId="0" fontId="20" fillId="0" borderId="0" xfId="2" applyFont="1" applyAlignment="1">
      <alignment horizontal="right"/>
    </xf>
    <xf numFmtId="0" fontId="15" fillId="2" borderId="14" xfId="2" applyFont="1" applyFill="1" applyBorder="1" applyAlignment="1">
      <alignment horizontal="center" vertical="center" wrapText="1"/>
    </xf>
    <xf numFmtId="2" fontId="15" fillId="2" borderId="3" xfId="2" applyNumberFormat="1" applyFont="1" applyFill="1" applyBorder="1" applyAlignment="1">
      <alignment horizontal="center" vertical="center" wrapText="1"/>
    </xf>
    <xf numFmtId="0" fontId="16" fillId="2" borderId="18" xfId="2" applyFont="1" applyFill="1" applyBorder="1"/>
    <xf numFmtId="164" fontId="16" fillId="2" borderId="11" xfId="2" applyNumberFormat="1" applyFont="1" applyFill="1" applyBorder="1"/>
    <xf numFmtId="0" fontId="16" fillId="3" borderId="18" xfId="2" applyFont="1" applyFill="1" applyBorder="1"/>
    <xf numFmtId="164" fontId="16" fillId="3" borderId="11" xfId="2" applyNumberFormat="1" applyFont="1" applyFill="1" applyBorder="1"/>
    <xf numFmtId="0" fontId="10" fillId="0" borderId="0" xfId="0" quotePrefix="1" applyFont="1"/>
    <xf numFmtId="0" fontId="20" fillId="0" borderId="0" xfId="0" applyFont="1"/>
    <xf numFmtId="0" fontId="15" fillId="2" borderId="14" xfId="0" applyFont="1" applyFill="1" applyBorder="1" applyAlignment="1">
      <alignment horizontal="center" vertical="center" wrapText="1"/>
    </xf>
    <xf numFmtId="2" fontId="15" fillId="2" borderId="3" xfId="0" applyNumberFormat="1" applyFont="1" applyFill="1" applyBorder="1" applyAlignment="1">
      <alignment horizontal="center" vertical="center" wrapText="1"/>
    </xf>
    <xf numFmtId="0" fontId="21" fillId="0" borderId="0" xfId="0" applyFont="1"/>
    <xf numFmtId="17" fontId="19" fillId="0" borderId="1" xfId="0" applyNumberFormat="1" applyFont="1" applyBorder="1" applyAlignment="1">
      <alignment horizontal="left" vertical="center"/>
    </xf>
    <xf numFmtId="0" fontId="22" fillId="0" borderId="0" xfId="0" applyFont="1"/>
    <xf numFmtId="3" fontId="16" fillId="2" borderId="11" xfId="0" applyNumberFormat="1" applyFont="1" applyFill="1" applyBorder="1" applyAlignment="1">
      <alignment horizontal="right" vertical="center" wrapText="1"/>
    </xf>
    <xf numFmtId="3" fontId="16" fillId="3" borderId="11" xfId="0" applyNumberFormat="1" applyFont="1" applyFill="1" applyBorder="1"/>
    <xf numFmtId="168" fontId="16" fillId="2" borderId="11" xfId="0" applyNumberFormat="1" applyFont="1" applyFill="1" applyBorder="1" applyAlignment="1">
      <alignment horizontal="right" vertical="center" wrapText="1"/>
    </xf>
    <xf numFmtId="168" fontId="13" fillId="0" borderId="0" xfId="0" applyNumberFormat="1" applyFont="1"/>
    <xf numFmtId="168" fontId="16" fillId="3" borderId="11" xfId="0" applyNumberFormat="1" applyFont="1" applyFill="1" applyBorder="1"/>
    <xf numFmtId="168" fontId="16" fillId="3" borderId="1" xfId="0" applyNumberFormat="1" applyFont="1" applyFill="1" applyBorder="1"/>
    <xf numFmtId="168" fontId="16" fillId="3" borderId="13" xfId="0" applyNumberFormat="1" applyFont="1" applyFill="1" applyBorder="1"/>
    <xf numFmtId="0" fontId="16" fillId="2" borderId="0" xfId="0" applyFont="1" applyFill="1"/>
    <xf numFmtId="0" fontId="17" fillId="0" borderId="10" xfId="0" applyFont="1" applyBorder="1" applyAlignment="1">
      <alignment vertical="center"/>
    </xf>
    <xf numFmtId="164" fontId="16" fillId="2" borderId="2" xfId="2" applyNumberFormat="1" applyFont="1" applyFill="1" applyBorder="1" applyAlignment="1">
      <alignment horizontal="right"/>
    </xf>
    <xf numFmtId="165" fontId="16" fillId="2" borderId="0" xfId="0" applyNumberFormat="1" applyFont="1" applyFill="1" applyAlignment="1">
      <alignment horizontal="right"/>
    </xf>
    <xf numFmtId="165" fontId="16" fillId="2" borderId="11" xfId="0" applyNumberFormat="1" applyFont="1" applyFill="1" applyBorder="1" applyAlignment="1">
      <alignment horizontal="right"/>
    </xf>
    <xf numFmtId="165" fontId="16" fillId="3" borderId="0" xfId="0" applyNumberFormat="1" applyFont="1" applyFill="1" applyAlignment="1">
      <alignment horizontal="right"/>
    </xf>
    <xf numFmtId="165" fontId="16" fillId="3" borderId="11" xfId="0" applyNumberFormat="1" applyFont="1" applyFill="1" applyBorder="1" applyAlignment="1">
      <alignment horizontal="right"/>
    </xf>
    <xf numFmtId="0" fontId="10" fillId="0" borderId="0" xfId="2" applyFont="1" applyAlignment="1">
      <alignment horizontal="left"/>
    </xf>
    <xf numFmtId="0" fontId="10" fillId="0" borderId="0" xfId="2" applyFont="1" applyAlignment="1">
      <alignment horizontal="centerContinuous"/>
    </xf>
    <xf numFmtId="0" fontId="16" fillId="2" borderId="16" xfId="2" applyFont="1" applyFill="1" applyBorder="1"/>
    <xf numFmtId="164" fontId="16" fillId="2" borderId="0" xfId="2" applyNumberFormat="1" applyFont="1" applyFill="1"/>
    <xf numFmtId="169" fontId="16" fillId="2" borderId="0" xfId="0" applyNumberFormat="1" applyFont="1" applyFill="1"/>
    <xf numFmtId="168" fontId="16" fillId="2" borderId="11" xfId="2" applyNumberFormat="1" applyFont="1" applyFill="1" applyBorder="1"/>
    <xf numFmtId="164" fontId="16" fillId="3" borderId="0" xfId="2" applyNumberFormat="1" applyFont="1" applyFill="1"/>
    <xf numFmtId="169" fontId="16" fillId="3" borderId="0" xfId="0" applyNumberFormat="1" applyFont="1" applyFill="1"/>
    <xf numFmtId="168" fontId="16" fillId="3" borderId="11" xfId="2" applyNumberFormat="1" applyFont="1" applyFill="1" applyBorder="1"/>
    <xf numFmtId="0" fontId="16" fillId="0" borderId="0" xfId="2" applyFont="1"/>
    <xf numFmtId="167" fontId="16" fillId="0" borderId="0" xfId="2" applyNumberFormat="1" applyFont="1"/>
    <xf numFmtId="2" fontId="16" fillId="0" borderId="0" xfId="2" applyNumberFormat="1" applyFont="1"/>
    <xf numFmtId="0" fontId="17" fillId="0" borderId="10" xfId="2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Continuous"/>
    </xf>
    <xf numFmtId="165" fontId="16" fillId="2" borderId="0" xfId="0" applyNumberFormat="1" applyFont="1" applyFill="1"/>
    <xf numFmtId="168" fontId="16" fillId="2" borderId="11" xfId="0" applyNumberFormat="1" applyFont="1" applyFill="1" applyBorder="1"/>
    <xf numFmtId="169" fontId="13" fillId="0" borderId="0" xfId="0" applyNumberFormat="1" applyFont="1"/>
    <xf numFmtId="165" fontId="16" fillId="3" borderId="0" xfId="0" applyNumberFormat="1" applyFont="1" applyFill="1"/>
    <xf numFmtId="0" fontId="17" fillId="0" borderId="10" xfId="0" applyFont="1" applyBorder="1"/>
    <xf numFmtId="0" fontId="15" fillId="2" borderId="16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164" fontId="16" fillId="2" borderId="0" xfId="0" applyNumberFormat="1" applyFont="1" applyFill="1"/>
    <xf numFmtId="164" fontId="16" fillId="3" borderId="0" xfId="0" applyNumberFormat="1" applyFont="1" applyFill="1"/>
    <xf numFmtId="0" fontId="25" fillId="0" borderId="0" xfId="0" applyFont="1"/>
    <xf numFmtId="0" fontId="12" fillId="0" borderId="0" xfId="2" applyFont="1" applyAlignment="1">
      <alignment horizontal="left" vertical="center" wrapText="1"/>
    </xf>
    <xf numFmtId="0" fontId="10" fillId="0" borderId="0" xfId="2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3" fontId="18" fillId="0" borderId="10" xfId="0" applyNumberFormat="1" applyFont="1" applyBorder="1" applyAlignment="1">
      <alignment vertical="center"/>
    </xf>
    <xf numFmtId="0" fontId="0" fillId="0" borderId="0" xfId="0" applyAlignment="1">
      <alignment horizontal="right"/>
    </xf>
    <xf numFmtId="0" fontId="16" fillId="0" borderId="2" xfId="0" applyFont="1" applyBorder="1"/>
    <xf numFmtId="167" fontId="16" fillId="0" borderId="2" xfId="0" applyNumberFormat="1" applyFont="1" applyBorder="1"/>
    <xf numFmtId="0" fontId="16" fillId="0" borderId="9" xfId="0" applyFont="1" applyBorder="1"/>
    <xf numFmtId="0" fontId="17" fillId="0" borderId="0" xfId="0" quotePrefix="1" applyFont="1" applyAlignment="1">
      <alignment vertical="center" wrapText="1"/>
    </xf>
    <xf numFmtId="0" fontId="17" fillId="0" borderId="11" xfId="0" quotePrefix="1" applyFont="1" applyBorder="1" applyAlignment="1">
      <alignment vertical="center" wrapText="1"/>
    </xf>
    <xf numFmtId="3" fontId="18" fillId="0" borderId="1" xfId="0" applyNumberFormat="1" applyFont="1" applyBorder="1" applyAlignment="1">
      <alignment vertical="center"/>
    </xf>
    <xf numFmtId="3" fontId="18" fillId="0" borderId="13" xfId="0" applyNumberFormat="1" applyFont="1" applyBorder="1" applyAlignment="1">
      <alignment vertical="center"/>
    </xf>
    <xf numFmtId="0" fontId="16" fillId="0" borderId="2" xfId="2" applyFont="1" applyBorder="1"/>
    <xf numFmtId="167" fontId="16" fillId="0" borderId="2" xfId="2" applyNumberFormat="1" applyFont="1" applyBorder="1"/>
    <xf numFmtId="2" fontId="16" fillId="0" borderId="2" xfId="2" applyNumberFormat="1" applyFont="1" applyBorder="1"/>
    <xf numFmtId="2" fontId="16" fillId="0" borderId="9" xfId="2" applyNumberFormat="1" applyFont="1" applyBorder="1"/>
    <xf numFmtId="0" fontId="13" fillId="0" borderId="0" xfId="0" applyFont="1" applyAlignment="1">
      <alignment horizontal="right"/>
    </xf>
    <xf numFmtId="0" fontId="28" fillId="2" borderId="0" xfId="0" applyFont="1" applyFill="1"/>
    <xf numFmtId="0" fontId="27" fillId="2" borderId="10" xfId="0" applyFont="1" applyFill="1" applyBorder="1" applyAlignment="1">
      <alignment horizontal="center"/>
    </xf>
    <xf numFmtId="0" fontId="27" fillId="2" borderId="0" xfId="0" applyFont="1" applyFill="1" applyAlignment="1">
      <alignment horizontal="center"/>
    </xf>
    <xf numFmtId="0" fontId="27" fillId="2" borderId="1" xfId="0" applyFont="1" applyFill="1" applyBorder="1" applyAlignment="1">
      <alignment horizontal="center"/>
    </xf>
    <xf numFmtId="0" fontId="31" fillId="2" borderId="0" xfId="0" applyFont="1" applyFill="1" applyAlignment="1">
      <alignment horizontal="right" vertical="center"/>
    </xf>
    <xf numFmtId="0" fontId="32" fillId="2" borderId="0" xfId="0" applyFont="1" applyFill="1" applyAlignment="1">
      <alignment vertical="center"/>
    </xf>
    <xf numFmtId="0" fontId="33" fillId="2" borderId="0" xfId="4" quotePrefix="1" applyFont="1" applyFill="1" applyBorder="1" applyAlignment="1" applyProtection="1">
      <alignment vertical="center"/>
    </xf>
    <xf numFmtId="0" fontId="33" fillId="2" borderId="0" xfId="4" quotePrefix="1" applyFont="1" applyFill="1" applyBorder="1" applyAlignment="1" applyProtection="1">
      <alignment horizontal="center" vertical="center"/>
    </xf>
    <xf numFmtId="0" fontId="33" fillId="2" borderId="11" xfId="4" quotePrefix="1" applyFont="1" applyFill="1" applyBorder="1" applyAlignment="1" applyProtection="1">
      <alignment vertical="center"/>
    </xf>
    <xf numFmtId="0" fontId="34" fillId="2" borderId="0" xfId="0" applyFont="1" applyFill="1" applyAlignment="1">
      <alignment vertical="center"/>
    </xf>
    <xf numFmtId="0" fontId="31" fillId="2" borderId="1" xfId="0" applyFont="1" applyFill="1" applyBorder="1" applyAlignment="1">
      <alignment horizontal="right" vertical="center"/>
    </xf>
    <xf numFmtId="0" fontId="35" fillId="2" borderId="1" xfId="1" applyFont="1" applyFill="1" applyBorder="1" applyAlignment="1">
      <alignment vertical="center"/>
    </xf>
    <xf numFmtId="0" fontId="34" fillId="2" borderId="13" xfId="0" applyFont="1" applyFill="1" applyBorder="1" applyAlignment="1">
      <alignment vertical="center"/>
    </xf>
    <xf numFmtId="0" fontId="31" fillId="2" borderId="2" xfId="0" applyFont="1" applyFill="1" applyBorder="1" applyAlignment="1">
      <alignment horizontal="right" vertical="center"/>
    </xf>
    <xf numFmtId="0" fontId="32" fillId="2" borderId="2" xfId="0" applyFont="1" applyFill="1" applyBorder="1" applyAlignment="1">
      <alignment vertical="center"/>
    </xf>
    <xf numFmtId="0" fontId="34" fillId="2" borderId="2" xfId="0" applyFont="1" applyFill="1" applyBorder="1" applyAlignment="1">
      <alignment vertical="center"/>
    </xf>
    <xf numFmtId="0" fontId="34" fillId="2" borderId="9" xfId="0" applyFont="1" applyFill="1" applyBorder="1" applyAlignment="1">
      <alignment vertical="center"/>
    </xf>
    <xf numFmtId="0" fontId="35" fillId="2" borderId="0" xfId="1" quotePrefix="1" applyFont="1" applyFill="1" applyBorder="1" applyAlignment="1" applyProtection="1">
      <alignment vertical="center"/>
    </xf>
    <xf numFmtId="0" fontId="35" fillId="2" borderId="0" xfId="1" applyFont="1" applyFill="1" applyBorder="1" applyAlignment="1">
      <alignment vertical="center"/>
    </xf>
    <xf numFmtId="0" fontId="34" fillId="2" borderId="11" xfId="0" applyFont="1" applyFill="1" applyBorder="1" applyAlignment="1">
      <alignment vertical="center"/>
    </xf>
    <xf numFmtId="0" fontId="33" fillId="2" borderId="0" xfId="4" quotePrefix="1" applyFont="1" applyFill="1" applyBorder="1" applyAlignment="1" applyProtection="1">
      <alignment horizontal="left" vertical="center"/>
    </xf>
    <xf numFmtId="0" fontId="35" fillId="2" borderId="0" xfId="1" quotePrefix="1" applyFont="1" applyFill="1" applyBorder="1" applyAlignment="1" applyProtection="1">
      <alignment horizontal="left" vertical="center"/>
    </xf>
    <xf numFmtId="0" fontId="33" fillId="2" borderId="1" xfId="4" quotePrefix="1" applyFont="1" applyFill="1" applyBorder="1" applyAlignment="1" applyProtection="1">
      <alignment horizontal="left" vertical="center"/>
    </xf>
    <xf numFmtId="0" fontId="35" fillId="2" borderId="1" xfId="1" quotePrefix="1" applyFont="1" applyFill="1" applyBorder="1" applyAlignment="1" applyProtection="1">
      <alignment horizontal="left" vertical="center"/>
    </xf>
    <xf numFmtId="0" fontId="34" fillId="2" borderId="1" xfId="0" applyFont="1" applyFill="1" applyBorder="1" applyAlignment="1">
      <alignment vertical="center"/>
    </xf>
    <xf numFmtId="0" fontId="27" fillId="3" borderId="0" xfId="0" applyFont="1" applyFill="1"/>
    <xf numFmtId="0" fontId="28" fillId="3" borderId="0" xfId="0" applyFont="1" applyFill="1"/>
    <xf numFmtId="0" fontId="28" fillId="3" borderId="11" xfId="0" applyFont="1" applyFill="1" applyBorder="1"/>
    <xf numFmtId="0" fontId="27" fillId="2" borderId="0" xfId="0" applyFont="1" applyFill="1"/>
    <xf numFmtId="0" fontId="15" fillId="2" borderId="1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 wrapText="1"/>
    </xf>
    <xf numFmtId="0" fontId="15" fillId="3" borderId="17" xfId="0" applyFont="1" applyFill="1" applyBorder="1"/>
    <xf numFmtId="3" fontId="15" fillId="3" borderId="1" xfId="0" applyNumberFormat="1" applyFont="1" applyFill="1" applyBorder="1" applyAlignment="1">
      <alignment horizontal="right"/>
    </xf>
    <xf numFmtId="3" fontId="15" fillId="3" borderId="13" xfId="0" applyNumberFormat="1" applyFont="1" applyFill="1" applyBorder="1" applyAlignment="1">
      <alignment horizontal="right"/>
    </xf>
    <xf numFmtId="169" fontId="13" fillId="0" borderId="0" xfId="0" applyNumberFormat="1" applyFont="1" applyBorder="1" applyAlignment="1">
      <alignment horizontal="right"/>
    </xf>
    <xf numFmtId="169" fontId="15" fillId="3" borderId="1" xfId="0" applyNumberFormat="1" applyFont="1" applyFill="1" applyBorder="1" applyAlignment="1">
      <alignment horizontal="right"/>
    </xf>
    <xf numFmtId="169" fontId="15" fillId="3" borderId="13" xfId="0" applyNumberFormat="1" applyFont="1" applyFill="1" applyBorder="1" applyAlignment="1">
      <alignment horizontal="right"/>
    </xf>
    <xf numFmtId="169" fontId="13" fillId="0" borderId="10" xfId="0" applyNumberFormat="1" applyFont="1" applyBorder="1" applyAlignment="1">
      <alignment horizontal="right"/>
    </xf>
    <xf numFmtId="169" fontId="13" fillId="0" borderId="11" xfId="0" applyNumberFormat="1" applyFont="1" applyBorder="1" applyAlignment="1">
      <alignment horizontal="right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0" borderId="1" xfId="2" applyFont="1" applyBorder="1" applyAlignment="1">
      <alignment horizontal="right"/>
    </xf>
    <xf numFmtId="0" fontId="16" fillId="0" borderId="0" xfId="0" applyFont="1" applyAlignment="1">
      <alignment horizontal="right"/>
    </xf>
    <xf numFmtId="0" fontId="15" fillId="2" borderId="1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0" borderId="1" xfId="2" applyFont="1" applyBorder="1" applyAlignment="1"/>
    <xf numFmtId="0" fontId="15" fillId="2" borderId="17" xfId="0" applyFont="1" applyFill="1" applyBorder="1"/>
    <xf numFmtId="3" fontId="15" fillId="2" borderId="1" xfId="0" applyNumberFormat="1" applyFont="1" applyFill="1" applyBorder="1"/>
    <xf numFmtId="168" fontId="15" fillId="2" borderId="1" xfId="0" applyNumberFormat="1" applyFont="1" applyFill="1" applyBorder="1" applyAlignment="1">
      <alignment horizontal="right"/>
    </xf>
    <xf numFmtId="168" fontId="15" fillId="2" borderId="13" xfId="0" applyNumberFormat="1" applyFont="1" applyFill="1" applyBorder="1"/>
    <xf numFmtId="172" fontId="13" fillId="0" borderId="0" xfId="2" applyNumberFormat="1" applyFont="1"/>
    <xf numFmtId="0" fontId="15" fillId="3" borderId="17" xfId="0" applyFont="1" applyFill="1" applyBorder="1" applyAlignment="1">
      <alignment horizontal="left"/>
    </xf>
    <xf numFmtId="165" fontId="15" fillId="3" borderId="1" xfId="0" applyNumberFormat="1" applyFont="1" applyFill="1" applyBorder="1" applyAlignment="1">
      <alignment horizontal="right"/>
    </xf>
    <xf numFmtId="165" fontId="15" fillId="3" borderId="13" xfId="0" applyNumberFormat="1" applyFont="1" applyFill="1" applyBorder="1" applyAlignment="1">
      <alignment horizontal="right"/>
    </xf>
    <xf numFmtId="0" fontId="15" fillId="3" borderId="17" xfId="2" applyFont="1" applyFill="1" applyBorder="1" applyAlignment="1">
      <alignment horizontal="left"/>
    </xf>
    <xf numFmtId="164" fontId="15" fillId="3" borderId="1" xfId="2" applyNumberFormat="1" applyFont="1" applyFill="1" applyBorder="1" applyAlignment="1">
      <alignment horizontal="right"/>
    </xf>
    <xf numFmtId="164" fontId="15" fillId="3" borderId="13" xfId="2" applyNumberFormat="1" applyFont="1" applyFill="1" applyBorder="1" applyAlignment="1">
      <alignment horizontal="right"/>
    </xf>
    <xf numFmtId="0" fontId="15" fillId="3" borderId="17" xfId="2" applyFont="1" applyFill="1" applyBorder="1"/>
    <xf numFmtId="164" fontId="15" fillId="3" borderId="1" xfId="0" applyNumberFormat="1" applyFont="1" applyFill="1" applyBorder="1" applyAlignment="1">
      <alignment horizontal="right"/>
    </xf>
    <xf numFmtId="164" fontId="15" fillId="3" borderId="13" xfId="0" applyNumberFormat="1" applyFont="1" applyFill="1" applyBorder="1" applyAlignment="1">
      <alignment horizontal="right"/>
    </xf>
    <xf numFmtId="164" fontId="15" fillId="3" borderId="13" xfId="2" applyNumberFormat="1" applyFont="1" applyFill="1" applyBorder="1"/>
    <xf numFmtId="0" fontId="15" fillId="2" borderId="3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right"/>
    </xf>
    <xf numFmtId="0" fontId="15" fillId="2" borderId="3" xfId="2" applyFont="1" applyFill="1" applyBorder="1" applyAlignment="1">
      <alignment horizontal="center" vertical="center" wrapText="1"/>
    </xf>
    <xf numFmtId="0" fontId="15" fillId="2" borderId="15" xfId="2" applyFont="1" applyFill="1" applyBorder="1" applyAlignment="1">
      <alignment horizontal="center" vertical="center" wrapText="1"/>
    </xf>
    <xf numFmtId="0" fontId="19" fillId="0" borderId="0" xfId="2" applyFont="1" applyBorder="1" applyAlignment="1">
      <alignment horizontal="left" vertical="center" wrapText="1"/>
    </xf>
    <xf numFmtId="0" fontId="15" fillId="2" borderId="15" xfId="0" applyFont="1" applyFill="1" applyBorder="1" applyAlignment="1">
      <alignment horizontal="center" vertical="center" wrapText="1"/>
    </xf>
    <xf numFmtId="3" fontId="16" fillId="2" borderId="9" xfId="0" applyNumberFormat="1" applyFont="1" applyFill="1" applyBorder="1"/>
    <xf numFmtId="3" fontId="16" fillId="2" borderId="11" xfId="0" applyNumberFormat="1" applyFont="1" applyFill="1" applyBorder="1"/>
    <xf numFmtId="3" fontId="16" fillId="2" borderId="8" xfId="0" applyNumberFormat="1" applyFont="1" applyFill="1" applyBorder="1"/>
    <xf numFmtId="3" fontId="16" fillId="2" borderId="2" xfId="0" applyNumberFormat="1" applyFont="1" applyFill="1" applyBorder="1"/>
    <xf numFmtId="3" fontId="16" fillId="2" borderId="2" xfId="0" applyNumberFormat="1" applyFont="1" applyFill="1" applyBorder="1" applyAlignment="1">
      <alignment horizontal="right" vertical="center" wrapText="1"/>
    </xf>
    <xf numFmtId="3" fontId="16" fillId="2" borderId="9" xfId="0" applyNumberFormat="1" applyFont="1" applyFill="1" applyBorder="1" applyAlignment="1">
      <alignment horizontal="right" vertical="center" wrapText="1"/>
    </xf>
    <xf numFmtId="3" fontId="16" fillId="3" borderId="10" xfId="0" applyNumberFormat="1" applyFont="1" applyFill="1" applyBorder="1"/>
    <xf numFmtId="3" fontId="16" fillId="3" borderId="0" xfId="0" applyNumberFormat="1" applyFont="1" applyFill="1" applyBorder="1"/>
    <xf numFmtId="3" fontId="16" fillId="2" borderId="10" xfId="0" applyNumberFormat="1" applyFont="1" applyFill="1" applyBorder="1"/>
    <xf numFmtId="3" fontId="16" fillId="2" borderId="0" xfId="0" applyNumberFormat="1" applyFont="1" applyFill="1" applyBorder="1"/>
    <xf numFmtId="3" fontId="16" fillId="2" borderId="0" xfId="0" applyNumberFormat="1" applyFont="1" applyFill="1" applyBorder="1" applyAlignment="1">
      <alignment horizontal="right" vertical="center" wrapText="1"/>
    </xf>
    <xf numFmtId="3" fontId="16" fillId="2" borderId="12" xfId="0" applyNumberFormat="1" applyFont="1" applyFill="1" applyBorder="1"/>
    <xf numFmtId="3" fontId="16" fillId="2" borderId="1" xfId="0" applyNumberFormat="1" applyFont="1" applyFill="1" applyBorder="1"/>
    <xf numFmtId="3" fontId="16" fillId="2" borderId="13" xfId="0" applyNumberFormat="1" applyFont="1" applyFill="1" applyBorder="1"/>
    <xf numFmtId="3" fontId="16" fillId="2" borderId="1" xfId="0" applyNumberFormat="1" applyFont="1" applyFill="1" applyBorder="1" applyAlignment="1">
      <alignment horizontal="right" vertical="center" wrapText="1"/>
    </xf>
    <xf numFmtId="3" fontId="16" fillId="2" borderId="13" xfId="0" applyNumberFormat="1" applyFont="1" applyFill="1" applyBorder="1" applyAlignment="1">
      <alignment horizontal="right" vertical="center" wrapText="1"/>
    </xf>
    <xf numFmtId="49" fontId="16" fillId="2" borderId="16" xfId="0" applyNumberFormat="1" applyFont="1" applyFill="1" applyBorder="1" applyAlignment="1">
      <alignment horizontal="left" vertical="center" wrapText="1"/>
    </xf>
    <xf numFmtId="17" fontId="16" fillId="3" borderId="18" xfId="0" quotePrefix="1" applyNumberFormat="1" applyFont="1" applyFill="1" applyBorder="1"/>
    <xf numFmtId="49" fontId="16" fillId="2" borderId="18" xfId="0" applyNumberFormat="1" applyFont="1" applyFill="1" applyBorder="1" applyAlignment="1">
      <alignment horizontal="left" vertical="center" wrapText="1"/>
    </xf>
    <xf numFmtId="49" fontId="16" fillId="2" borderId="17" xfId="0" applyNumberFormat="1" applyFont="1" applyFill="1" applyBorder="1" applyAlignment="1">
      <alignment horizontal="left" vertical="center" wrapText="1"/>
    </xf>
    <xf numFmtId="0" fontId="16" fillId="2" borderId="16" xfId="0" applyFont="1" applyFill="1" applyBorder="1" applyAlignment="1">
      <alignment horizontal="left" vertical="center" wrapText="1"/>
    </xf>
    <xf numFmtId="0" fontId="16" fillId="2" borderId="18" xfId="0" applyFont="1" applyFill="1" applyBorder="1" applyAlignment="1">
      <alignment horizontal="left" vertical="center" wrapText="1"/>
    </xf>
    <xf numFmtId="0" fontId="16" fillId="3" borderId="17" xfId="0" applyFont="1" applyFill="1" applyBorder="1"/>
    <xf numFmtId="168" fontId="16" fillId="2" borderId="2" xfId="0" applyNumberFormat="1" applyFont="1" applyFill="1" applyBorder="1" applyAlignment="1">
      <alignment horizontal="right" vertical="center" wrapText="1"/>
    </xf>
    <xf numFmtId="168" fontId="16" fillId="2" borderId="9" xfId="0" applyNumberFormat="1" applyFont="1" applyFill="1" applyBorder="1" applyAlignment="1">
      <alignment horizontal="right" vertical="center" wrapText="1"/>
    </xf>
    <xf numFmtId="168" fontId="16" fillId="3" borderId="0" xfId="0" applyNumberFormat="1" applyFont="1" applyFill="1" applyBorder="1"/>
    <xf numFmtId="168" fontId="16" fillId="2" borderId="0" xfId="0" applyNumberFormat="1" applyFont="1" applyFill="1" applyBorder="1" applyAlignment="1">
      <alignment horizontal="right" vertical="center" wrapText="1"/>
    </xf>
    <xf numFmtId="0" fontId="27" fillId="2" borderId="0" xfId="0" applyFont="1" applyFill="1" applyAlignment="1">
      <alignment horizontal="center"/>
    </xf>
    <xf numFmtId="0" fontId="29" fillId="6" borderId="8" xfId="0" applyFont="1" applyFill="1" applyBorder="1" applyAlignment="1">
      <alignment horizontal="center" vertical="center" wrapText="1"/>
    </xf>
    <xf numFmtId="0" fontId="29" fillId="6" borderId="2" xfId="0" applyFont="1" applyFill="1" applyBorder="1" applyAlignment="1">
      <alignment horizontal="center" vertical="center" wrapText="1"/>
    </xf>
    <xf numFmtId="0" fontId="29" fillId="6" borderId="9" xfId="0" applyFont="1" applyFill="1" applyBorder="1" applyAlignment="1">
      <alignment horizontal="center" vertical="center" wrapText="1"/>
    </xf>
    <xf numFmtId="0" fontId="29" fillId="6" borderId="12" xfId="0" applyFont="1" applyFill="1" applyBorder="1" applyAlignment="1">
      <alignment horizontal="center" vertical="center" wrapText="1"/>
    </xf>
    <xf numFmtId="0" fontId="29" fillId="6" borderId="1" xfId="0" applyFont="1" applyFill="1" applyBorder="1" applyAlignment="1">
      <alignment horizontal="center" vertical="center" wrapText="1"/>
    </xf>
    <xf numFmtId="0" fontId="29" fillId="6" borderId="13" xfId="0" applyFont="1" applyFill="1" applyBorder="1" applyAlignment="1">
      <alignment horizontal="center" vertical="center" wrapText="1"/>
    </xf>
    <xf numFmtId="0" fontId="30" fillId="3" borderId="2" xfId="0" applyFont="1" applyFill="1" applyBorder="1" applyAlignment="1">
      <alignment horizontal="center" vertical="center" wrapText="1"/>
    </xf>
    <xf numFmtId="0" fontId="30" fillId="3" borderId="9" xfId="0" applyFont="1" applyFill="1" applyBorder="1" applyAlignment="1">
      <alignment horizontal="center" vertical="center" wrapText="1"/>
    </xf>
    <xf numFmtId="0" fontId="30" fillId="3" borderId="0" xfId="0" applyFont="1" applyFill="1" applyAlignment="1">
      <alignment horizontal="center" vertical="center" wrapText="1"/>
    </xf>
    <xf numFmtId="0" fontId="30" fillId="3" borderId="11" xfId="0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center" vertical="center"/>
    </xf>
    <xf numFmtId="0" fontId="14" fillId="6" borderId="1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0" fontId="15" fillId="7" borderId="10" xfId="0" applyFont="1" applyFill="1" applyBorder="1" applyAlignment="1">
      <alignment horizontal="center" vertical="top" wrapText="1"/>
    </xf>
    <xf numFmtId="0" fontId="15" fillId="7" borderId="0" xfId="0" applyFont="1" applyFill="1" applyAlignment="1">
      <alignment horizontal="center" vertical="top" wrapText="1"/>
    </xf>
    <xf numFmtId="0" fontId="15" fillId="7" borderId="11" xfId="0" applyFont="1" applyFill="1" applyBorder="1" applyAlignment="1">
      <alignment horizontal="center" vertical="top" wrapText="1"/>
    </xf>
    <xf numFmtId="0" fontId="26" fillId="0" borderId="2" xfId="1" applyFont="1" applyBorder="1" applyAlignment="1">
      <alignment horizontal="right"/>
    </xf>
    <xf numFmtId="0" fontId="15" fillId="2" borderId="10" xfId="0" applyFont="1" applyFill="1" applyBorder="1" applyAlignment="1">
      <alignment horizontal="center"/>
    </xf>
    <xf numFmtId="0" fontId="15" fillId="2" borderId="0" xfId="0" applyFont="1" applyFill="1" applyAlignment="1">
      <alignment horizontal="center"/>
    </xf>
    <xf numFmtId="0" fontId="15" fillId="2" borderId="11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5" fillId="2" borderId="9" xfId="0" applyFont="1" applyFill="1" applyBorder="1" applyAlignment="1">
      <alignment horizontal="center"/>
    </xf>
    <xf numFmtId="0" fontId="15" fillId="7" borderId="0" xfId="0" applyFont="1" applyFill="1" applyBorder="1" applyAlignment="1">
      <alignment horizontal="center" vertical="top" wrapText="1"/>
    </xf>
    <xf numFmtId="0" fontId="15" fillId="0" borderId="3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5" fillId="2" borderId="16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17" fontId="15" fillId="2" borderId="3" xfId="0" applyNumberFormat="1" applyFont="1" applyFill="1" applyBorder="1" applyAlignment="1">
      <alignment horizontal="center" vertical="center" wrapText="1"/>
    </xf>
    <xf numFmtId="17" fontId="15" fillId="2" borderId="15" xfId="0" applyNumberFormat="1" applyFont="1" applyFill="1" applyBorder="1" applyAlignment="1">
      <alignment horizontal="center" vertical="center" wrapText="1"/>
    </xf>
    <xf numFmtId="0" fontId="15" fillId="0" borderId="19" xfId="0" applyFont="1" applyBorder="1" applyAlignment="1">
      <alignment horizontal="center"/>
    </xf>
    <xf numFmtId="0" fontId="16" fillId="0" borderId="1" xfId="2" applyFont="1" applyBorder="1" applyAlignment="1">
      <alignment horizontal="right"/>
    </xf>
    <xf numFmtId="0" fontId="15" fillId="2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16" xfId="2" applyFont="1" applyFill="1" applyBorder="1" applyAlignment="1">
      <alignment horizontal="center" vertical="center" wrapText="1"/>
    </xf>
    <xf numFmtId="0" fontId="15" fillId="2" borderId="17" xfId="2" applyFont="1" applyFill="1" applyBorder="1" applyAlignment="1">
      <alignment horizontal="center" vertical="center" wrapText="1"/>
    </xf>
    <xf numFmtId="17" fontId="15" fillId="2" borderId="3" xfId="2" applyNumberFormat="1" applyFont="1" applyFill="1" applyBorder="1" applyAlignment="1">
      <alignment horizontal="center" vertical="center" wrapText="1"/>
    </xf>
    <xf numFmtId="0" fontId="15" fillId="2" borderId="2" xfId="2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center" vertical="center" wrapText="1"/>
    </xf>
    <xf numFmtId="0" fontId="15" fillId="2" borderId="9" xfId="2" applyFont="1" applyFill="1" applyBorder="1" applyAlignment="1">
      <alignment horizontal="center" vertical="center" wrapText="1"/>
    </xf>
    <xf numFmtId="0" fontId="15" fillId="2" borderId="13" xfId="2" applyFont="1" applyFill="1" applyBorder="1" applyAlignment="1">
      <alignment horizontal="center" vertical="center" wrapText="1"/>
    </xf>
    <xf numFmtId="0" fontId="11" fillId="0" borderId="2" xfId="1" applyFont="1" applyBorder="1" applyAlignment="1">
      <alignment horizontal="right"/>
    </xf>
    <xf numFmtId="0" fontId="15" fillId="2" borderId="10" xfId="0" applyFont="1" applyFill="1" applyBorder="1" applyAlignment="1">
      <alignment horizontal="center" vertical="center" wrapText="1"/>
    </xf>
    <xf numFmtId="17" fontId="15" fillId="2" borderId="2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right" vertical="center" wrapText="1"/>
    </xf>
    <xf numFmtId="0" fontId="15" fillId="2" borderId="20" xfId="2" applyFont="1" applyFill="1" applyBorder="1" applyAlignment="1">
      <alignment horizontal="center" vertical="center" wrapText="1"/>
    </xf>
    <xf numFmtId="0" fontId="15" fillId="2" borderId="0" xfId="2" applyFont="1" applyFill="1" applyBorder="1" applyAlignment="1">
      <alignment horizontal="center" vertical="center" wrapText="1"/>
    </xf>
    <xf numFmtId="17" fontId="15" fillId="2" borderId="2" xfId="2" applyNumberFormat="1" applyFont="1" applyFill="1" applyBorder="1" applyAlignment="1">
      <alignment horizontal="center" vertical="center" wrapText="1"/>
    </xf>
    <xf numFmtId="17" fontId="15" fillId="2" borderId="8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17" fontId="15" fillId="7" borderId="10" xfId="0" applyNumberFormat="1" applyFont="1" applyFill="1" applyBorder="1" applyAlignment="1">
      <alignment horizontal="center" vertical="top" wrapText="1"/>
    </xf>
    <xf numFmtId="17" fontId="15" fillId="7" borderId="0" xfId="0" applyNumberFormat="1" applyFont="1" applyFill="1" applyAlignment="1">
      <alignment horizontal="center" vertical="top" wrapText="1"/>
    </xf>
    <xf numFmtId="17" fontId="15" fillId="7" borderId="11" xfId="0" applyNumberFormat="1" applyFont="1" applyFill="1" applyBorder="1" applyAlignment="1">
      <alignment horizontal="center" vertical="top" wrapText="1"/>
    </xf>
    <xf numFmtId="0" fontId="16" fillId="0" borderId="0" xfId="0" applyFont="1" applyAlignment="1">
      <alignment horizontal="right"/>
    </xf>
    <xf numFmtId="0" fontId="16" fillId="0" borderId="0" xfId="2" applyFont="1" applyAlignment="1">
      <alignment horizontal="right"/>
    </xf>
    <xf numFmtId="0" fontId="16" fillId="0" borderId="1" xfId="0" applyFont="1" applyBorder="1" applyAlignment="1">
      <alignment horizontal="right" vertical="center"/>
    </xf>
    <xf numFmtId="0" fontId="16" fillId="0" borderId="1" xfId="2" applyFont="1" applyBorder="1" applyAlignment="1">
      <alignment horizontal="right" vertical="center"/>
    </xf>
    <xf numFmtId="0" fontId="15" fillId="2" borderId="3" xfId="2" applyFont="1" applyFill="1" applyBorder="1" applyAlignment="1">
      <alignment horizontal="center" vertical="center" wrapText="1"/>
    </xf>
    <xf numFmtId="0" fontId="15" fillId="2" borderId="15" xfId="2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/>
    </xf>
  </cellXfs>
  <cellStyles count="13">
    <cellStyle name="Cálculo 2" xfId="5" xr:uid="{00000000-0005-0000-0000-000000000000}"/>
    <cellStyle name="Euro" xfId="6" xr:uid="{00000000-0005-0000-0000-000001000000}"/>
    <cellStyle name="Euro 2" xfId="7" xr:uid="{00000000-0005-0000-0000-000002000000}"/>
    <cellStyle name="Hipervínculo" xfId="1" builtinId="8"/>
    <cellStyle name="Hipervínculo 2" xfId="4" xr:uid="{00000000-0005-0000-0000-000004000000}"/>
    <cellStyle name="Millares 2" xfId="8" xr:uid="{00000000-0005-0000-0000-000005000000}"/>
    <cellStyle name="Normal" xfId="0" builtinId="0"/>
    <cellStyle name="Normal 2" xfId="2" xr:uid="{00000000-0005-0000-0000-000007000000}"/>
    <cellStyle name="Notas 2" xfId="9" xr:uid="{00000000-0005-0000-0000-000008000000}"/>
    <cellStyle name="Porcentaje" xfId="3" builtinId="5"/>
    <cellStyle name="Porcentaje 2" xfId="10" xr:uid="{00000000-0005-0000-0000-00000A000000}"/>
    <cellStyle name="Porcentaje 3" xfId="11" xr:uid="{00000000-0005-0000-0000-00000B000000}"/>
    <cellStyle name="Salida 2" xfId="12" xr:uid="{00000000-0005-0000-0000-00000C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AEAEA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6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7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7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7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7.jpe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7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211015</xdr:colOff>
      <xdr:row>0</xdr:row>
      <xdr:rowOff>114300</xdr:rowOff>
    </xdr:from>
    <xdr:to>
      <xdr:col>8</xdr:col>
      <xdr:colOff>843475</xdr:colOff>
      <xdr:row>0</xdr:row>
      <xdr:rowOff>480060</xdr:rowOff>
    </xdr:to>
    <xdr:pic>
      <xdr:nvPicPr>
        <xdr:cNvPr id="7" name="Imagen 10">
          <a:extLst>
            <a:ext uri="{FF2B5EF4-FFF2-40B4-BE49-F238E27FC236}">
              <a16:creationId xmlns:a16="http://schemas.microsoft.com/office/drawing/2014/main" id="{3AB436CC-BADB-4C26-99F9-2C818BF17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4915" y="114300"/>
          <a:ext cx="22021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60960</xdr:colOff>
      <xdr:row>0</xdr:row>
      <xdr:rowOff>0</xdr:rowOff>
    </xdr:from>
    <xdr:to>
      <xdr:col>2</xdr:col>
      <xdr:colOff>220980</xdr:colOff>
      <xdr:row>0</xdr:row>
      <xdr:rowOff>670560</xdr:rowOff>
    </xdr:to>
    <xdr:pic>
      <xdr:nvPicPr>
        <xdr:cNvPr id="9" name="Imagen 11">
          <a:extLst>
            <a:ext uri="{FF2B5EF4-FFF2-40B4-BE49-F238E27FC236}">
              <a16:creationId xmlns:a16="http://schemas.microsoft.com/office/drawing/2014/main" id="{BD8B3F71-0C60-4F94-81F5-D7F837FD8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0"/>
          <a:ext cx="1379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8</xdr:col>
      <xdr:colOff>873955</xdr:colOff>
      <xdr:row>1</xdr:row>
      <xdr:rowOff>76200</xdr:rowOff>
    </xdr:to>
    <xdr:pic>
      <xdr:nvPicPr>
        <xdr:cNvPr id="10" name="Imagen 12">
          <a:extLst>
            <a:ext uri="{FF2B5EF4-FFF2-40B4-BE49-F238E27FC236}">
              <a16:creationId xmlns:a16="http://schemas.microsoft.com/office/drawing/2014/main" id="{BC5238A6-EF22-4FFA-8F08-87F3B380A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599635</xdr:colOff>
      <xdr:row>0</xdr:row>
      <xdr:rowOff>114300</xdr:rowOff>
    </xdr:from>
    <xdr:to>
      <xdr:col>7</xdr:col>
      <xdr:colOff>165295</xdr:colOff>
      <xdr:row>0</xdr:row>
      <xdr:rowOff>480060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D0A18BFB-856B-4289-B5BE-67F46CC50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4915" y="114300"/>
          <a:ext cx="22021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60960</xdr:colOff>
      <xdr:row>0</xdr:row>
      <xdr:rowOff>0</xdr:rowOff>
    </xdr:from>
    <xdr:to>
      <xdr:col>1</xdr:col>
      <xdr:colOff>160020</xdr:colOff>
      <xdr:row>0</xdr:row>
      <xdr:rowOff>670560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84C83495-6835-46D6-8548-D3CBBD785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0"/>
          <a:ext cx="1379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8</xdr:col>
      <xdr:colOff>81475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30C84017-8427-479A-AFCB-3FAD708A4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96715</xdr:colOff>
      <xdr:row>0</xdr:row>
      <xdr:rowOff>114300</xdr:rowOff>
    </xdr:from>
    <xdr:to>
      <xdr:col>7</xdr:col>
      <xdr:colOff>729175</xdr:colOff>
      <xdr:row>0</xdr:row>
      <xdr:rowOff>480060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FEAC31CE-3D18-46EB-948F-E0CD93E66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4915" y="114300"/>
          <a:ext cx="22021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60960</xdr:colOff>
      <xdr:row>0</xdr:row>
      <xdr:rowOff>0</xdr:rowOff>
    </xdr:from>
    <xdr:to>
      <xdr:col>1</xdr:col>
      <xdr:colOff>160020</xdr:colOff>
      <xdr:row>0</xdr:row>
      <xdr:rowOff>670560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3D821085-13FC-4F2A-9B31-D6406BA9F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0"/>
          <a:ext cx="1379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8</xdr:col>
      <xdr:colOff>188155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6D186F7E-83B1-4E6F-ABB3-1B4EF18D6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207205</xdr:colOff>
      <xdr:row>0</xdr:row>
      <xdr:rowOff>123825</xdr:rowOff>
    </xdr:from>
    <xdr:to>
      <xdr:col>8</xdr:col>
      <xdr:colOff>115765</xdr:colOff>
      <xdr:row>0</xdr:row>
      <xdr:rowOff>489585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5896F0F5-AD53-4F1E-B5FC-FD243CC47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0130" y="123825"/>
          <a:ext cx="215646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60960</xdr:colOff>
      <xdr:row>0</xdr:row>
      <xdr:rowOff>0</xdr:rowOff>
    </xdr:from>
    <xdr:to>
      <xdr:col>1</xdr:col>
      <xdr:colOff>160020</xdr:colOff>
      <xdr:row>0</xdr:row>
      <xdr:rowOff>670560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6478EB1B-91EC-4E8C-AE6D-90AAA58C5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0"/>
          <a:ext cx="1379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8</xdr:col>
      <xdr:colOff>180535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7D48B007-A06E-46A7-A02F-980822330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35755</xdr:colOff>
      <xdr:row>0</xdr:row>
      <xdr:rowOff>114300</xdr:rowOff>
    </xdr:from>
    <xdr:to>
      <xdr:col>7</xdr:col>
      <xdr:colOff>668215</xdr:colOff>
      <xdr:row>0</xdr:row>
      <xdr:rowOff>480060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1D578F5F-92AA-4BC2-B0CA-0FA2F8319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4915" y="114300"/>
          <a:ext cx="22021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60960</xdr:colOff>
      <xdr:row>0</xdr:row>
      <xdr:rowOff>0</xdr:rowOff>
    </xdr:from>
    <xdr:to>
      <xdr:col>1</xdr:col>
      <xdr:colOff>160020</xdr:colOff>
      <xdr:row>0</xdr:row>
      <xdr:rowOff>670560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B724931A-94A1-4609-8940-A440EF608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0"/>
          <a:ext cx="1379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8</xdr:col>
      <xdr:colOff>180535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8F99E449-E313-47ED-A63F-376975EF1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325315</xdr:colOff>
      <xdr:row>0</xdr:row>
      <xdr:rowOff>114300</xdr:rowOff>
    </xdr:from>
    <xdr:to>
      <xdr:col>6</xdr:col>
      <xdr:colOff>866335</xdr:colOff>
      <xdr:row>0</xdr:row>
      <xdr:rowOff>480060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85C9C142-0677-473F-A55A-310A2B989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2055" y="114300"/>
          <a:ext cx="22021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60960</xdr:colOff>
      <xdr:row>0</xdr:row>
      <xdr:rowOff>0</xdr:rowOff>
    </xdr:from>
    <xdr:to>
      <xdr:col>0</xdr:col>
      <xdr:colOff>1440180</xdr:colOff>
      <xdr:row>0</xdr:row>
      <xdr:rowOff>670560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A17BF7F3-BD76-421F-9680-23152EEC4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0"/>
          <a:ext cx="1379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7</xdr:col>
      <xdr:colOff>43375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152097A7-3A7E-41D7-8391-630D76200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241495</xdr:colOff>
      <xdr:row>0</xdr:row>
      <xdr:rowOff>114300</xdr:rowOff>
    </xdr:from>
    <xdr:to>
      <xdr:col>8</xdr:col>
      <xdr:colOff>89095</xdr:colOff>
      <xdr:row>0</xdr:row>
      <xdr:rowOff>480060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9B5E8F93-172A-4D41-B950-14580A133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4915" y="114300"/>
          <a:ext cx="22021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60960</xdr:colOff>
      <xdr:row>0</xdr:row>
      <xdr:rowOff>0</xdr:rowOff>
    </xdr:from>
    <xdr:to>
      <xdr:col>1</xdr:col>
      <xdr:colOff>76200</xdr:colOff>
      <xdr:row>0</xdr:row>
      <xdr:rowOff>670560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34EBC4C8-D66D-4C70-B33E-9D2348C43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0"/>
          <a:ext cx="1379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8</xdr:col>
      <xdr:colOff>119575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09AC1163-C839-4223-82D7-141E725FE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256735</xdr:colOff>
      <xdr:row>0</xdr:row>
      <xdr:rowOff>114300</xdr:rowOff>
    </xdr:from>
    <xdr:to>
      <xdr:col>8</xdr:col>
      <xdr:colOff>104335</xdr:colOff>
      <xdr:row>0</xdr:row>
      <xdr:rowOff>480060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038C563E-E21B-4F75-8DD4-E8523C70C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4915" y="114300"/>
          <a:ext cx="22021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60960</xdr:colOff>
      <xdr:row>0</xdr:row>
      <xdr:rowOff>0</xdr:rowOff>
    </xdr:from>
    <xdr:to>
      <xdr:col>1</xdr:col>
      <xdr:colOff>91440</xdr:colOff>
      <xdr:row>0</xdr:row>
      <xdr:rowOff>670560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32F95C8D-734A-4A19-9FC7-40BADB1E0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0"/>
          <a:ext cx="1379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8</xdr:col>
      <xdr:colOff>134815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5924FB4E-5FA3-4CC1-BA11-5809614BC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256735</xdr:colOff>
      <xdr:row>0</xdr:row>
      <xdr:rowOff>114300</xdr:rowOff>
    </xdr:from>
    <xdr:to>
      <xdr:col>8</xdr:col>
      <xdr:colOff>104335</xdr:colOff>
      <xdr:row>0</xdr:row>
      <xdr:rowOff>480060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3F9478B4-543E-433A-A5CE-E41A41AC6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4915" y="114300"/>
          <a:ext cx="22021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60960</xdr:colOff>
      <xdr:row>0</xdr:row>
      <xdr:rowOff>0</xdr:rowOff>
    </xdr:from>
    <xdr:to>
      <xdr:col>1</xdr:col>
      <xdr:colOff>91440</xdr:colOff>
      <xdr:row>0</xdr:row>
      <xdr:rowOff>670560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2A495E4D-F64E-421C-8679-23F149743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0"/>
          <a:ext cx="1379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8</xdr:col>
      <xdr:colOff>134815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67ADE381-154A-4E63-80F7-3B8A05D6F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96715</xdr:colOff>
      <xdr:row>0</xdr:row>
      <xdr:rowOff>114300</xdr:rowOff>
    </xdr:from>
    <xdr:to>
      <xdr:col>7</xdr:col>
      <xdr:colOff>729175</xdr:colOff>
      <xdr:row>0</xdr:row>
      <xdr:rowOff>480060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45AF85AE-DBF8-4C1C-8A3E-6C4B4A2F9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4915" y="114300"/>
          <a:ext cx="22021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60960</xdr:colOff>
      <xdr:row>0</xdr:row>
      <xdr:rowOff>0</xdr:rowOff>
    </xdr:from>
    <xdr:to>
      <xdr:col>1</xdr:col>
      <xdr:colOff>160020</xdr:colOff>
      <xdr:row>0</xdr:row>
      <xdr:rowOff>670560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76DC298C-9787-4F3C-8E9F-26DF6268D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0"/>
          <a:ext cx="1379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8</xdr:col>
      <xdr:colOff>172915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8F397927-E070-4233-A941-E393AB71D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35755</xdr:colOff>
      <xdr:row>0</xdr:row>
      <xdr:rowOff>114300</xdr:rowOff>
    </xdr:from>
    <xdr:to>
      <xdr:col>7</xdr:col>
      <xdr:colOff>668215</xdr:colOff>
      <xdr:row>0</xdr:row>
      <xdr:rowOff>480060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70B40806-F4DA-44F8-B974-62D586A8F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4915" y="114300"/>
          <a:ext cx="22021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60960</xdr:colOff>
      <xdr:row>0</xdr:row>
      <xdr:rowOff>0</xdr:rowOff>
    </xdr:from>
    <xdr:to>
      <xdr:col>1</xdr:col>
      <xdr:colOff>160020</xdr:colOff>
      <xdr:row>0</xdr:row>
      <xdr:rowOff>670560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CC05DB29-4173-47D9-815E-16789B526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0"/>
          <a:ext cx="1379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8</xdr:col>
      <xdr:colOff>180535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9441C162-3996-4243-98A0-A1F652BD5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340555</xdr:colOff>
      <xdr:row>0</xdr:row>
      <xdr:rowOff>114300</xdr:rowOff>
    </xdr:from>
    <xdr:to>
      <xdr:col>7</xdr:col>
      <xdr:colOff>759655</xdr:colOff>
      <xdr:row>0</xdr:row>
      <xdr:rowOff>480060</xdr:rowOff>
    </xdr:to>
    <xdr:pic>
      <xdr:nvPicPr>
        <xdr:cNvPr id="8" name="Imagen 10">
          <a:extLst>
            <a:ext uri="{FF2B5EF4-FFF2-40B4-BE49-F238E27FC236}">
              <a16:creationId xmlns:a16="http://schemas.microsoft.com/office/drawing/2014/main" id="{F5D36372-C420-429C-9503-F88E2EFE3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4915" y="114300"/>
          <a:ext cx="22021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60960</xdr:colOff>
      <xdr:row>0</xdr:row>
      <xdr:rowOff>0</xdr:rowOff>
    </xdr:from>
    <xdr:to>
      <xdr:col>2</xdr:col>
      <xdr:colOff>0</xdr:colOff>
      <xdr:row>0</xdr:row>
      <xdr:rowOff>670560</xdr:rowOff>
    </xdr:to>
    <xdr:pic>
      <xdr:nvPicPr>
        <xdr:cNvPr id="9" name="Imagen 11">
          <a:extLst>
            <a:ext uri="{FF2B5EF4-FFF2-40B4-BE49-F238E27FC236}">
              <a16:creationId xmlns:a16="http://schemas.microsoft.com/office/drawing/2014/main" id="{7D3D9E2D-3651-4383-861B-28BDB3052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0"/>
          <a:ext cx="1379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8</xdr:col>
      <xdr:colOff>58615</xdr:colOff>
      <xdr:row>1</xdr:row>
      <xdr:rowOff>76200</xdr:rowOff>
    </xdr:to>
    <xdr:pic>
      <xdr:nvPicPr>
        <xdr:cNvPr id="10" name="Imagen 12">
          <a:extLst>
            <a:ext uri="{FF2B5EF4-FFF2-40B4-BE49-F238E27FC236}">
              <a16:creationId xmlns:a16="http://schemas.microsoft.com/office/drawing/2014/main" id="{E40360BA-4B13-4CD5-B825-AF16356CC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218635</xdr:colOff>
      <xdr:row>0</xdr:row>
      <xdr:rowOff>114300</xdr:rowOff>
    </xdr:from>
    <xdr:to>
      <xdr:col>8</xdr:col>
      <xdr:colOff>104335</xdr:colOff>
      <xdr:row>0</xdr:row>
      <xdr:rowOff>480060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F12B2EEB-448A-4626-950D-98F9B1346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195" y="114300"/>
          <a:ext cx="22021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60960</xdr:colOff>
      <xdr:row>0</xdr:row>
      <xdr:rowOff>0</xdr:rowOff>
    </xdr:from>
    <xdr:to>
      <xdr:col>1</xdr:col>
      <xdr:colOff>160020</xdr:colOff>
      <xdr:row>0</xdr:row>
      <xdr:rowOff>670560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C7444127-7EAD-4708-995E-6E7FCC2A4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0"/>
          <a:ext cx="1379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8</xdr:col>
      <xdr:colOff>180535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B592A504-B4F7-4CDA-A47B-03AA60DED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576775</xdr:colOff>
      <xdr:row>0</xdr:row>
      <xdr:rowOff>114300</xdr:rowOff>
    </xdr:from>
    <xdr:to>
      <xdr:col>8</xdr:col>
      <xdr:colOff>424375</xdr:colOff>
      <xdr:row>0</xdr:row>
      <xdr:rowOff>480060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FBEE3AEE-41ED-4851-9E93-D0A93DC73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4915" y="114300"/>
          <a:ext cx="22021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60960</xdr:colOff>
      <xdr:row>0</xdr:row>
      <xdr:rowOff>0</xdr:rowOff>
    </xdr:from>
    <xdr:to>
      <xdr:col>1</xdr:col>
      <xdr:colOff>411480</xdr:colOff>
      <xdr:row>0</xdr:row>
      <xdr:rowOff>670560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51B25746-5FC9-4BD6-97BB-85ECB7F85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0"/>
          <a:ext cx="1379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8</xdr:col>
      <xdr:colOff>454855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DAF61F8D-A414-40D6-93CC-1844BC487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812995</xdr:colOff>
      <xdr:row>0</xdr:row>
      <xdr:rowOff>114300</xdr:rowOff>
    </xdr:from>
    <xdr:to>
      <xdr:col>7</xdr:col>
      <xdr:colOff>386275</xdr:colOff>
      <xdr:row>0</xdr:row>
      <xdr:rowOff>480060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168ADA3D-6798-4AFF-B40B-8315C10DE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2055" y="114300"/>
          <a:ext cx="22021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60960</xdr:colOff>
      <xdr:row>0</xdr:row>
      <xdr:rowOff>0</xdr:rowOff>
    </xdr:from>
    <xdr:to>
      <xdr:col>1</xdr:col>
      <xdr:colOff>160020</xdr:colOff>
      <xdr:row>0</xdr:row>
      <xdr:rowOff>670560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FACFDA3A-7A54-4F7C-B367-E609EB69E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0"/>
          <a:ext cx="1379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7</xdr:col>
      <xdr:colOff>439615</xdr:colOff>
      <xdr:row>1</xdr:row>
      <xdr:rowOff>76200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9C832A1F-98C4-44E7-9AE8-45883D0B1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828235</xdr:colOff>
      <xdr:row>0</xdr:row>
      <xdr:rowOff>99060</xdr:rowOff>
    </xdr:from>
    <xdr:to>
      <xdr:col>7</xdr:col>
      <xdr:colOff>401515</xdr:colOff>
      <xdr:row>0</xdr:row>
      <xdr:rowOff>464820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A4B42AF8-670E-4F5D-8996-11AF7C27D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7295" y="99060"/>
          <a:ext cx="22021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60960</xdr:colOff>
      <xdr:row>0</xdr:row>
      <xdr:rowOff>0</xdr:rowOff>
    </xdr:from>
    <xdr:to>
      <xdr:col>1</xdr:col>
      <xdr:colOff>160020</xdr:colOff>
      <xdr:row>0</xdr:row>
      <xdr:rowOff>670560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1C1FA9DD-64A7-4903-994E-8C057EEB2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0"/>
          <a:ext cx="1379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7</xdr:col>
      <xdr:colOff>439615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0DF0A5DC-94F1-4444-908B-00377F0E0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805375</xdr:colOff>
      <xdr:row>0</xdr:row>
      <xdr:rowOff>114300</xdr:rowOff>
    </xdr:from>
    <xdr:to>
      <xdr:col>7</xdr:col>
      <xdr:colOff>378655</xdr:colOff>
      <xdr:row>0</xdr:row>
      <xdr:rowOff>480060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C49F13E4-2F29-429A-A440-44D0C63D6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435" y="114300"/>
          <a:ext cx="22021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60960</xdr:colOff>
      <xdr:row>0</xdr:row>
      <xdr:rowOff>0</xdr:rowOff>
    </xdr:from>
    <xdr:to>
      <xdr:col>1</xdr:col>
      <xdr:colOff>160020</xdr:colOff>
      <xdr:row>0</xdr:row>
      <xdr:rowOff>670560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A2B6A6AC-E3E6-4BE6-BB29-C7ADCA05F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0"/>
          <a:ext cx="1379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7</xdr:col>
      <xdr:colOff>439615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EB02D6C2-2E93-4A9F-8240-B8F8DFC2C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127195</xdr:colOff>
      <xdr:row>0</xdr:row>
      <xdr:rowOff>114300</xdr:rowOff>
    </xdr:from>
    <xdr:to>
      <xdr:col>8</xdr:col>
      <xdr:colOff>576775</xdr:colOff>
      <xdr:row>0</xdr:row>
      <xdr:rowOff>480060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B38AFEB5-FDEB-4E93-9D55-5336BCB2E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4915" y="114300"/>
          <a:ext cx="22021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60960</xdr:colOff>
      <xdr:row>0</xdr:row>
      <xdr:rowOff>0</xdr:rowOff>
    </xdr:from>
    <xdr:to>
      <xdr:col>1</xdr:col>
      <xdr:colOff>160020</xdr:colOff>
      <xdr:row>0</xdr:row>
      <xdr:rowOff>670560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E1F2DA9E-35F9-44D4-8EB4-D01F59128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0"/>
          <a:ext cx="1379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7</xdr:col>
      <xdr:colOff>439615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491A832F-7844-484C-ACA8-241D6E82A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508195</xdr:colOff>
      <xdr:row>0</xdr:row>
      <xdr:rowOff>114300</xdr:rowOff>
    </xdr:from>
    <xdr:to>
      <xdr:col>6</xdr:col>
      <xdr:colOff>759655</xdr:colOff>
      <xdr:row>0</xdr:row>
      <xdr:rowOff>480060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008673B6-493C-4181-9EFC-AC5AD396A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4915" y="114300"/>
          <a:ext cx="22021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60960</xdr:colOff>
      <xdr:row>0</xdr:row>
      <xdr:rowOff>0</xdr:rowOff>
    </xdr:from>
    <xdr:to>
      <xdr:col>1</xdr:col>
      <xdr:colOff>160020</xdr:colOff>
      <xdr:row>0</xdr:row>
      <xdr:rowOff>670560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A7201463-7E25-4413-B61E-A76AFEB04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0"/>
          <a:ext cx="1379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7</xdr:col>
      <xdr:colOff>119575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0133BD65-FED5-4026-8ED3-330827C5C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508195</xdr:colOff>
      <xdr:row>0</xdr:row>
      <xdr:rowOff>114300</xdr:rowOff>
    </xdr:from>
    <xdr:to>
      <xdr:col>6</xdr:col>
      <xdr:colOff>759655</xdr:colOff>
      <xdr:row>0</xdr:row>
      <xdr:rowOff>480060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5500C876-39DF-4777-A7F1-B437CD479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4915" y="114300"/>
          <a:ext cx="22021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60960</xdr:colOff>
      <xdr:row>0</xdr:row>
      <xdr:rowOff>0</xdr:rowOff>
    </xdr:from>
    <xdr:to>
      <xdr:col>1</xdr:col>
      <xdr:colOff>160020</xdr:colOff>
      <xdr:row>0</xdr:row>
      <xdr:rowOff>670560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11EA9E36-76DD-4D03-B127-C3BE59C3B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0"/>
          <a:ext cx="1379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7</xdr:col>
      <xdr:colOff>119575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F72DF4C1-909C-4B80-88D4-6D0386294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599635</xdr:colOff>
      <xdr:row>0</xdr:row>
      <xdr:rowOff>114300</xdr:rowOff>
    </xdr:from>
    <xdr:to>
      <xdr:col>7</xdr:col>
      <xdr:colOff>165295</xdr:colOff>
      <xdr:row>0</xdr:row>
      <xdr:rowOff>480060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D9E9A18A-014B-46DF-9D12-250398FDC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4915" y="114300"/>
          <a:ext cx="22021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60960</xdr:colOff>
      <xdr:row>0</xdr:row>
      <xdr:rowOff>0</xdr:rowOff>
    </xdr:from>
    <xdr:to>
      <xdr:col>1</xdr:col>
      <xdr:colOff>160020</xdr:colOff>
      <xdr:row>0</xdr:row>
      <xdr:rowOff>670560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CEB1538A-52D8-463D-9FD2-200893C14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0"/>
          <a:ext cx="1379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8</xdr:col>
      <xdr:colOff>81475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05E2B1C9-EADB-414C-B3DE-AE706375A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8">
    <tabColor rgb="FFFF0000"/>
  </sheetPr>
  <dimension ref="A1:J39"/>
  <sheetViews>
    <sheetView tabSelected="1" zoomScaleNormal="100" workbookViewId="0">
      <selection sqref="A1:I1"/>
    </sheetView>
  </sheetViews>
  <sheetFormatPr baseColWidth="10" defaultColWidth="11.44140625" defaultRowHeight="13.2"/>
  <cols>
    <col min="1" max="1" width="6.33203125" style="183" customWidth="1"/>
    <col min="2" max="2" width="11.44140625" style="155"/>
    <col min="3" max="3" width="14" style="155" customWidth="1"/>
    <col min="4" max="8" width="11.44140625" style="155"/>
    <col min="9" max="9" width="24.109375" style="155" customWidth="1"/>
    <col min="10" max="252" width="11.44140625" style="155"/>
    <col min="253" max="253" width="6.33203125" style="155" customWidth="1"/>
    <col min="254" max="254" width="11.44140625" style="155"/>
    <col min="255" max="255" width="14" style="155" customWidth="1"/>
    <col min="256" max="508" width="11.44140625" style="155"/>
    <col min="509" max="509" width="6.33203125" style="155" customWidth="1"/>
    <col min="510" max="510" width="11.44140625" style="155"/>
    <col min="511" max="511" width="14" style="155" customWidth="1"/>
    <col min="512" max="764" width="11.44140625" style="155"/>
    <col min="765" max="765" width="6.33203125" style="155" customWidth="1"/>
    <col min="766" max="766" width="11.44140625" style="155"/>
    <col min="767" max="767" width="14" style="155" customWidth="1"/>
    <col min="768" max="1020" width="11.44140625" style="155"/>
    <col min="1021" max="1021" width="6.33203125" style="155" customWidth="1"/>
    <col min="1022" max="1022" width="11.44140625" style="155"/>
    <col min="1023" max="1023" width="14" style="155" customWidth="1"/>
    <col min="1024" max="1276" width="11.44140625" style="155"/>
    <col min="1277" max="1277" width="6.33203125" style="155" customWidth="1"/>
    <col min="1278" max="1278" width="11.44140625" style="155"/>
    <col min="1279" max="1279" width="14" style="155" customWidth="1"/>
    <col min="1280" max="1532" width="11.44140625" style="155"/>
    <col min="1533" max="1533" width="6.33203125" style="155" customWidth="1"/>
    <col min="1534" max="1534" width="11.44140625" style="155"/>
    <col min="1535" max="1535" width="14" style="155" customWidth="1"/>
    <col min="1536" max="1788" width="11.44140625" style="155"/>
    <col min="1789" max="1789" width="6.33203125" style="155" customWidth="1"/>
    <col min="1790" max="1790" width="11.44140625" style="155"/>
    <col min="1791" max="1791" width="14" style="155" customWidth="1"/>
    <col min="1792" max="2044" width="11.44140625" style="155"/>
    <col min="2045" max="2045" width="6.33203125" style="155" customWidth="1"/>
    <col min="2046" max="2046" width="11.44140625" style="155"/>
    <col min="2047" max="2047" width="14" style="155" customWidth="1"/>
    <col min="2048" max="2300" width="11.44140625" style="155"/>
    <col min="2301" max="2301" width="6.33203125" style="155" customWidth="1"/>
    <col min="2302" max="2302" width="11.44140625" style="155"/>
    <col min="2303" max="2303" width="14" style="155" customWidth="1"/>
    <col min="2304" max="2556" width="11.44140625" style="155"/>
    <col min="2557" max="2557" width="6.33203125" style="155" customWidth="1"/>
    <col min="2558" max="2558" width="11.44140625" style="155"/>
    <col min="2559" max="2559" width="14" style="155" customWidth="1"/>
    <col min="2560" max="2812" width="11.44140625" style="155"/>
    <col min="2813" max="2813" width="6.33203125" style="155" customWidth="1"/>
    <col min="2814" max="2814" width="11.44140625" style="155"/>
    <col min="2815" max="2815" width="14" style="155" customWidth="1"/>
    <col min="2816" max="3068" width="11.44140625" style="155"/>
    <col min="3069" max="3069" width="6.33203125" style="155" customWidth="1"/>
    <col min="3070" max="3070" width="11.44140625" style="155"/>
    <col min="3071" max="3071" width="14" style="155" customWidth="1"/>
    <col min="3072" max="3324" width="11.44140625" style="155"/>
    <col min="3325" max="3325" width="6.33203125" style="155" customWidth="1"/>
    <col min="3326" max="3326" width="11.44140625" style="155"/>
    <col min="3327" max="3327" width="14" style="155" customWidth="1"/>
    <col min="3328" max="3580" width="11.44140625" style="155"/>
    <col min="3581" max="3581" width="6.33203125" style="155" customWidth="1"/>
    <col min="3582" max="3582" width="11.44140625" style="155"/>
    <col min="3583" max="3583" width="14" style="155" customWidth="1"/>
    <col min="3584" max="3836" width="11.44140625" style="155"/>
    <col min="3837" max="3837" width="6.33203125" style="155" customWidth="1"/>
    <col min="3838" max="3838" width="11.44140625" style="155"/>
    <col min="3839" max="3839" width="14" style="155" customWidth="1"/>
    <col min="3840" max="4092" width="11.44140625" style="155"/>
    <col min="4093" max="4093" width="6.33203125" style="155" customWidth="1"/>
    <col min="4094" max="4094" width="11.44140625" style="155"/>
    <col min="4095" max="4095" width="14" style="155" customWidth="1"/>
    <col min="4096" max="4348" width="11.44140625" style="155"/>
    <col min="4349" max="4349" width="6.33203125" style="155" customWidth="1"/>
    <col min="4350" max="4350" width="11.44140625" style="155"/>
    <col min="4351" max="4351" width="14" style="155" customWidth="1"/>
    <col min="4352" max="4604" width="11.44140625" style="155"/>
    <col min="4605" max="4605" width="6.33203125" style="155" customWidth="1"/>
    <col min="4606" max="4606" width="11.44140625" style="155"/>
    <col min="4607" max="4607" width="14" style="155" customWidth="1"/>
    <col min="4608" max="4860" width="11.44140625" style="155"/>
    <col min="4861" max="4861" width="6.33203125" style="155" customWidth="1"/>
    <col min="4862" max="4862" width="11.44140625" style="155"/>
    <col min="4863" max="4863" width="14" style="155" customWidth="1"/>
    <col min="4864" max="5116" width="11.44140625" style="155"/>
    <col min="5117" max="5117" width="6.33203125" style="155" customWidth="1"/>
    <col min="5118" max="5118" width="11.44140625" style="155"/>
    <col min="5119" max="5119" width="14" style="155" customWidth="1"/>
    <col min="5120" max="5372" width="11.44140625" style="155"/>
    <col min="5373" max="5373" width="6.33203125" style="155" customWidth="1"/>
    <col min="5374" max="5374" width="11.44140625" style="155"/>
    <col min="5375" max="5375" width="14" style="155" customWidth="1"/>
    <col min="5376" max="5628" width="11.44140625" style="155"/>
    <col min="5629" max="5629" width="6.33203125" style="155" customWidth="1"/>
    <col min="5630" max="5630" width="11.44140625" style="155"/>
    <col min="5631" max="5631" width="14" style="155" customWidth="1"/>
    <col min="5632" max="5884" width="11.44140625" style="155"/>
    <col min="5885" max="5885" width="6.33203125" style="155" customWidth="1"/>
    <col min="5886" max="5886" width="11.44140625" style="155"/>
    <col min="5887" max="5887" width="14" style="155" customWidth="1"/>
    <col min="5888" max="6140" width="11.44140625" style="155"/>
    <col min="6141" max="6141" width="6.33203125" style="155" customWidth="1"/>
    <col min="6142" max="6142" width="11.44140625" style="155"/>
    <col min="6143" max="6143" width="14" style="155" customWidth="1"/>
    <col min="6144" max="6396" width="11.44140625" style="155"/>
    <col min="6397" max="6397" width="6.33203125" style="155" customWidth="1"/>
    <col min="6398" max="6398" width="11.44140625" style="155"/>
    <col min="6399" max="6399" width="14" style="155" customWidth="1"/>
    <col min="6400" max="6652" width="11.44140625" style="155"/>
    <col min="6653" max="6653" width="6.33203125" style="155" customWidth="1"/>
    <col min="6654" max="6654" width="11.44140625" style="155"/>
    <col min="6655" max="6655" width="14" style="155" customWidth="1"/>
    <col min="6656" max="6908" width="11.44140625" style="155"/>
    <col min="6909" max="6909" width="6.33203125" style="155" customWidth="1"/>
    <col min="6910" max="6910" width="11.44140625" style="155"/>
    <col min="6911" max="6911" width="14" style="155" customWidth="1"/>
    <col min="6912" max="7164" width="11.44140625" style="155"/>
    <col min="7165" max="7165" width="6.33203125" style="155" customWidth="1"/>
    <col min="7166" max="7166" width="11.44140625" style="155"/>
    <col min="7167" max="7167" width="14" style="155" customWidth="1"/>
    <col min="7168" max="7420" width="11.44140625" style="155"/>
    <col min="7421" max="7421" width="6.33203125" style="155" customWidth="1"/>
    <col min="7422" max="7422" width="11.44140625" style="155"/>
    <col min="7423" max="7423" width="14" style="155" customWidth="1"/>
    <col min="7424" max="7676" width="11.44140625" style="155"/>
    <col min="7677" max="7677" width="6.33203125" style="155" customWidth="1"/>
    <col min="7678" max="7678" width="11.44140625" style="155"/>
    <col min="7679" max="7679" width="14" style="155" customWidth="1"/>
    <col min="7680" max="7932" width="11.44140625" style="155"/>
    <col min="7933" max="7933" width="6.33203125" style="155" customWidth="1"/>
    <col min="7934" max="7934" width="11.44140625" style="155"/>
    <col min="7935" max="7935" width="14" style="155" customWidth="1"/>
    <col min="7936" max="8188" width="11.44140625" style="155"/>
    <col min="8189" max="8189" width="6.33203125" style="155" customWidth="1"/>
    <col min="8190" max="8190" width="11.44140625" style="155"/>
    <col min="8191" max="8191" width="14" style="155" customWidth="1"/>
    <col min="8192" max="8444" width="11.44140625" style="155"/>
    <col min="8445" max="8445" width="6.33203125" style="155" customWidth="1"/>
    <col min="8446" max="8446" width="11.44140625" style="155"/>
    <col min="8447" max="8447" width="14" style="155" customWidth="1"/>
    <col min="8448" max="8700" width="11.44140625" style="155"/>
    <col min="8701" max="8701" width="6.33203125" style="155" customWidth="1"/>
    <col min="8702" max="8702" width="11.44140625" style="155"/>
    <col min="8703" max="8703" width="14" style="155" customWidth="1"/>
    <col min="8704" max="8956" width="11.44140625" style="155"/>
    <col min="8957" max="8957" width="6.33203125" style="155" customWidth="1"/>
    <col min="8958" max="8958" width="11.44140625" style="155"/>
    <col min="8959" max="8959" width="14" style="155" customWidth="1"/>
    <col min="8960" max="9212" width="11.44140625" style="155"/>
    <col min="9213" max="9213" width="6.33203125" style="155" customWidth="1"/>
    <col min="9214" max="9214" width="11.44140625" style="155"/>
    <col min="9215" max="9215" width="14" style="155" customWidth="1"/>
    <col min="9216" max="9468" width="11.44140625" style="155"/>
    <col min="9469" max="9469" width="6.33203125" style="155" customWidth="1"/>
    <col min="9470" max="9470" width="11.44140625" style="155"/>
    <col min="9471" max="9471" width="14" style="155" customWidth="1"/>
    <col min="9472" max="9724" width="11.44140625" style="155"/>
    <col min="9725" max="9725" width="6.33203125" style="155" customWidth="1"/>
    <col min="9726" max="9726" width="11.44140625" style="155"/>
    <col min="9727" max="9727" width="14" style="155" customWidth="1"/>
    <col min="9728" max="9980" width="11.44140625" style="155"/>
    <col min="9981" max="9981" width="6.33203125" style="155" customWidth="1"/>
    <col min="9982" max="9982" width="11.44140625" style="155"/>
    <col min="9983" max="9983" width="14" style="155" customWidth="1"/>
    <col min="9984" max="10236" width="11.44140625" style="155"/>
    <col min="10237" max="10237" width="6.33203125" style="155" customWidth="1"/>
    <col min="10238" max="10238" width="11.44140625" style="155"/>
    <col min="10239" max="10239" width="14" style="155" customWidth="1"/>
    <col min="10240" max="10492" width="11.44140625" style="155"/>
    <col min="10493" max="10493" width="6.33203125" style="155" customWidth="1"/>
    <col min="10494" max="10494" width="11.44140625" style="155"/>
    <col min="10495" max="10495" width="14" style="155" customWidth="1"/>
    <col min="10496" max="10748" width="11.44140625" style="155"/>
    <col min="10749" max="10749" width="6.33203125" style="155" customWidth="1"/>
    <col min="10750" max="10750" width="11.44140625" style="155"/>
    <col min="10751" max="10751" width="14" style="155" customWidth="1"/>
    <col min="10752" max="11004" width="11.44140625" style="155"/>
    <col min="11005" max="11005" width="6.33203125" style="155" customWidth="1"/>
    <col min="11006" max="11006" width="11.44140625" style="155"/>
    <col min="11007" max="11007" width="14" style="155" customWidth="1"/>
    <col min="11008" max="11260" width="11.44140625" style="155"/>
    <col min="11261" max="11261" width="6.33203125" style="155" customWidth="1"/>
    <col min="11262" max="11262" width="11.44140625" style="155"/>
    <col min="11263" max="11263" width="14" style="155" customWidth="1"/>
    <col min="11264" max="11516" width="11.44140625" style="155"/>
    <col min="11517" max="11517" width="6.33203125" style="155" customWidth="1"/>
    <col min="11518" max="11518" width="11.44140625" style="155"/>
    <col min="11519" max="11519" width="14" style="155" customWidth="1"/>
    <col min="11520" max="11772" width="11.44140625" style="155"/>
    <col min="11773" max="11773" width="6.33203125" style="155" customWidth="1"/>
    <col min="11774" max="11774" width="11.44140625" style="155"/>
    <col min="11775" max="11775" width="14" style="155" customWidth="1"/>
    <col min="11776" max="12028" width="11.44140625" style="155"/>
    <col min="12029" max="12029" width="6.33203125" style="155" customWidth="1"/>
    <col min="12030" max="12030" width="11.44140625" style="155"/>
    <col min="12031" max="12031" width="14" style="155" customWidth="1"/>
    <col min="12032" max="12284" width="11.44140625" style="155"/>
    <col min="12285" max="12285" width="6.33203125" style="155" customWidth="1"/>
    <col min="12286" max="12286" width="11.44140625" style="155"/>
    <col min="12287" max="12287" width="14" style="155" customWidth="1"/>
    <col min="12288" max="12540" width="11.44140625" style="155"/>
    <col min="12541" max="12541" width="6.33203125" style="155" customWidth="1"/>
    <col min="12542" max="12542" width="11.44140625" style="155"/>
    <col min="12543" max="12543" width="14" style="155" customWidth="1"/>
    <col min="12544" max="12796" width="11.44140625" style="155"/>
    <col min="12797" max="12797" width="6.33203125" style="155" customWidth="1"/>
    <col min="12798" max="12798" width="11.44140625" style="155"/>
    <col min="12799" max="12799" width="14" style="155" customWidth="1"/>
    <col min="12800" max="13052" width="11.44140625" style="155"/>
    <col min="13053" max="13053" width="6.33203125" style="155" customWidth="1"/>
    <col min="13054" max="13054" width="11.44140625" style="155"/>
    <col min="13055" max="13055" width="14" style="155" customWidth="1"/>
    <col min="13056" max="13308" width="11.44140625" style="155"/>
    <col min="13309" max="13309" width="6.33203125" style="155" customWidth="1"/>
    <col min="13310" max="13310" width="11.44140625" style="155"/>
    <col min="13311" max="13311" width="14" style="155" customWidth="1"/>
    <col min="13312" max="13564" width="11.44140625" style="155"/>
    <col min="13565" max="13565" width="6.33203125" style="155" customWidth="1"/>
    <col min="13566" max="13566" width="11.44140625" style="155"/>
    <col min="13567" max="13567" width="14" style="155" customWidth="1"/>
    <col min="13568" max="13820" width="11.44140625" style="155"/>
    <col min="13821" max="13821" width="6.33203125" style="155" customWidth="1"/>
    <col min="13822" max="13822" width="11.44140625" style="155"/>
    <col min="13823" max="13823" width="14" style="155" customWidth="1"/>
    <col min="13824" max="14076" width="11.44140625" style="155"/>
    <col min="14077" max="14077" width="6.33203125" style="155" customWidth="1"/>
    <col min="14078" max="14078" width="11.44140625" style="155"/>
    <col min="14079" max="14079" width="14" style="155" customWidth="1"/>
    <col min="14080" max="14332" width="11.44140625" style="155"/>
    <col min="14333" max="14333" width="6.33203125" style="155" customWidth="1"/>
    <col min="14334" max="14334" width="11.44140625" style="155"/>
    <col min="14335" max="14335" width="14" style="155" customWidth="1"/>
    <col min="14336" max="14588" width="11.44140625" style="155"/>
    <col min="14589" max="14589" width="6.33203125" style="155" customWidth="1"/>
    <col min="14590" max="14590" width="11.44140625" style="155"/>
    <col min="14591" max="14591" width="14" style="155" customWidth="1"/>
    <col min="14592" max="14844" width="11.44140625" style="155"/>
    <col min="14845" max="14845" width="6.33203125" style="155" customWidth="1"/>
    <col min="14846" max="14846" width="11.44140625" style="155"/>
    <col min="14847" max="14847" width="14" style="155" customWidth="1"/>
    <col min="14848" max="15100" width="11.44140625" style="155"/>
    <col min="15101" max="15101" width="6.33203125" style="155" customWidth="1"/>
    <col min="15102" max="15102" width="11.44140625" style="155"/>
    <col min="15103" max="15103" width="14" style="155" customWidth="1"/>
    <col min="15104" max="15356" width="11.44140625" style="155"/>
    <col min="15357" max="15357" width="6.33203125" style="155" customWidth="1"/>
    <col min="15358" max="15358" width="11.44140625" style="155"/>
    <col min="15359" max="15359" width="14" style="155" customWidth="1"/>
    <col min="15360" max="15612" width="11.44140625" style="155"/>
    <col min="15613" max="15613" width="6.33203125" style="155" customWidth="1"/>
    <col min="15614" max="15614" width="11.44140625" style="155"/>
    <col min="15615" max="15615" width="14" style="155" customWidth="1"/>
    <col min="15616" max="15868" width="11.44140625" style="155"/>
    <col min="15869" max="15869" width="6.33203125" style="155" customWidth="1"/>
    <col min="15870" max="15870" width="11.44140625" style="155"/>
    <col min="15871" max="15871" width="14" style="155" customWidth="1"/>
    <col min="15872" max="16124" width="11.44140625" style="155"/>
    <col min="16125" max="16125" width="6.33203125" style="155" customWidth="1"/>
    <col min="16126" max="16126" width="11.44140625" style="155"/>
    <col min="16127" max="16127" width="14" style="155" customWidth="1"/>
    <col min="16128" max="16384" width="11.44140625" style="155"/>
  </cols>
  <sheetData>
    <row r="1" spans="1:9" ht="60" customHeight="1">
      <c r="A1" s="253"/>
      <c r="B1" s="253"/>
      <c r="C1" s="253"/>
      <c r="D1" s="253"/>
      <c r="E1" s="253"/>
      <c r="F1" s="253"/>
      <c r="G1" s="253"/>
      <c r="H1" s="253"/>
      <c r="I1" s="253"/>
    </row>
    <row r="2" spans="1:9">
      <c r="A2" s="156"/>
      <c r="B2" s="157"/>
      <c r="C2" s="157"/>
      <c r="D2" s="157"/>
      <c r="E2" s="157"/>
      <c r="F2" s="157"/>
      <c r="G2" s="157"/>
      <c r="H2" s="157"/>
      <c r="I2" s="158"/>
    </row>
    <row r="3" spans="1:9" ht="21.9" customHeight="1">
      <c r="A3" s="254" t="s">
        <v>117</v>
      </c>
      <c r="B3" s="255"/>
      <c r="C3" s="255"/>
      <c r="D3" s="255"/>
      <c r="E3" s="255"/>
      <c r="F3" s="255"/>
      <c r="G3" s="255"/>
      <c r="H3" s="255"/>
      <c r="I3" s="256"/>
    </row>
    <row r="4" spans="1:9" ht="12" customHeight="1">
      <c r="A4" s="257"/>
      <c r="B4" s="258"/>
      <c r="C4" s="258"/>
      <c r="D4" s="258"/>
      <c r="E4" s="258"/>
      <c r="F4" s="258"/>
      <c r="G4" s="258"/>
      <c r="H4" s="258"/>
      <c r="I4" s="259"/>
    </row>
    <row r="5" spans="1:9">
      <c r="A5" s="260" t="s">
        <v>121</v>
      </c>
      <c r="B5" s="260"/>
      <c r="C5" s="260"/>
      <c r="D5" s="260"/>
      <c r="E5" s="260"/>
      <c r="F5" s="260"/>
      <c r="G5" s="260"/>
      <c r="H5" s="260"/>
      <c r="I5" s="261"/>
    </row>
    <row r="6" spans="1:9" ht="15" customHeight="1">
      <c r="A6" s="262"/>
      <c r="B6" s="262"/>
      <c r="C6" s="262"/>
      <c r="D6" s="262"/>
      <c r="E6" s="262"/>
      <c r="F6" s="262"/>
      <c r="G6" s="262"/>
      <c r="H6" s="262"/>
      <c r="I6" s="263"/>
    </row>
    <row r="7" spans="1:9">
      <c r="A7" s="262"/>
      <c r="B7" s="262"/>
      <c r="C7" s="262"/>
      <c r="D7" s="262"/>
      <c r="E7" s="262"/>
      <c r="F7" s="262"/>
      <c r="G7" s="262"/>
      <c r="H7" s="262"/>
      <c r="I7" s="263"/>
    </row>
    <row r="8" spans="1:9" s="164" customFormat="1" ht="27" customHeight="1">
      <c r="A8" s="159"/>
      <c r="B8" s="160" t="s">
        <v>0</v>
      </c>
      <c r="C8" s="161"/>
      <c r="D8" s="161"/>
      <c r="E8" s="162"/>
      <c r="F8" s="161"/>
      <c r="G8" s="161"/>
      <c r="H8" s="161"/>
      <c r="I8" s="163"/>
    </row>
    <row r="9" spans="1:9" s="164" customFormat="1" ht="27" customHeight="1">
      <c r="A9" s="165" t="s">
        <v>1</v>
      </c>
      <c r="B9" s="161" t="s">
        <v>122</v>
      </c>
      <c r="C9" s="166"/>
      <c r="D9" s="166"/>
      <c r="E9" s="166"/>
      <c r="F9" s="166"/>
      <c r="G9" s="166"/>
      <c r="H9" s="166"/>
      <c r="I9" s="167"/>
    </row>
    <row r="10" spans="1:9" s="164" customFormat="1" ht="27" customHeight="1">
      <c r="A10" s="168"/>
      <c r="B10" s="169" t="s">
        <v>2</v>
      </c>
      <c r="C10" s="170"/>
      <c r="D10" s="170"/>
      <c r="E10" s="170"/>
      <c r="F10" s="170"/>
      <c r="G10" s="170"/>
      <c r="H10" s="170"/>
      <c r="I10" s="171"/>
    </row>
    <row r="11" spans="1:9" s="164" customFormat="1" ht="27" customHeight="1">
      <c r="A11" s="159" t="s">
        <v>3</v>
      </c>
      <c r="B11" s="161" t="s">
        <v>123</v>
      </c>
      <c r="C11" s="172"/>
      <c r="D11" s="173"/>
      <c r="E11" s="173"/>
      <c r="F11" s="173"/>
      <c r="G11" s="173"/>
      <c r="I11" s="174"/>
    </row>
    <row r="12" spans="1:9" s="164" customFormat="1" ht="27" customHeight="1">
      <c r="A12" s="159" t="s">
        <v>4</v>
      </c>
      <c r="B12" s="175" t="s">
        <v>124</v>
      </c>
      <c r="C12" s="176"/>
      <c r="D12" s="173"/>
      <c r="E12" s="173"/>
      <c r="F12" s="173"/>
      <c r="I12" s="174"/>
    </row>
    <row r="13" spans="1:9" s="164" customFormat="1" ht="27" customHeight="1">
      <c r="A13" s="159" t="s">
        <v>5</v>
      </c>
      <c r="B13" s="175" t="s">
        <v>125</v>
      </c>
      <c r="C13" s="176"/>
      <c r="D13" s="173"/>
      <c r="E13" s="173"/>
      <c r="F13" s="173"/>
      <c r="I13" s="174"/>
    </row>
    <row r="14" spans="1:9" s="164" customFormat="1" ht="27" customHeight="1">
      <c r="A14" s="159" t="s">
        <v>6</v>
      </c>
      <c r="B14" s="175" t="s">
        <v>126</v>
      </c>
      <c r="C14" s="176"/>
      <c r="D14" s="173"/>
      <c r="E14" s="173"/>
      <c r="F14" s="173"/>
      <c r="I14" s="174"/>
    </row>
    <row r="15" spans="1:9" s="164" customFormat="1" ht="27" customHeight="1">
      <c r="A15" s="159"/>
      <c r="B15" s="160" t="s">
        <v>13</v>
      </c>
      <c r="C15" s="175"/>
      <c r="I15" s="174"/>
    </row>
    <row r="16" spans="1:9" s="164" customFormat="1" ht="27" customHeight="1">
      <c r="A16" s="159" t="s">
        <v>7</v>
      </c>
      <c r="B16" s="175" t="s">
        <v>127</v>
      </c>
      <c r="C16" s="176"/>
      <c r="D16" s="173"/>
      <c r="E16" s="173"/>
      <c r="F16" s="173"/>
      <c r="I16" s="174"/>
    </row>
    <row r="17" spans="1:9" s="164" customFormat="1" ht="27" customHeight="1">
      <c r="A17" s="159" t="s">
        <v>8</v>
      </c>
      <c r="B17" s="175" t="s">
        <v>128</v>
      </c>
      <c r="C17" s="176"/>
      <c r="D17" s="173"/>
      <c r="E17" s="173"/>
      <c r="F17" s="173"/>
      <c r="I17" s="174"/>
    </row>
    <row r="18" spans="1:9" s="164" customFormat="1" ht="27" customHeight="1">
      <c r="A18" s="159" t="s">
        <v>9</v>
      </c>
      <c r="B18" s="175" t="s">
        <v>129</v>
      </c>
      <c r="C18" s="176"/>
      <c r="D18" s="173"/>
      <c r="E18" s="173"/>
      <c r="F18" s="173"/>
      <c r="G18" s="173"/>
      <c r="I18" s="174"/>
    </row>
    <row r="19" spans="1:9" s="164" customFormat="1" ht="27" customHeight="1">
      <c r="A19" s="165" t="s">
        <v>10</v>
      </c>
      <c r="B19" s="177" t="s">
        <v>130</v>
      </c>
      <c r="C19" s="178"/>
      <c r="D19" s="166"/>
      <c r="E19" s="166"/>
      <c r="F19" s="166"/>
      <c r="G19" s="166"/>
      <c r="H19" s="179"/>
      <c r="I19" s="167"/>
    </row>
    <row r="20" spans="1:9" s="164" customFormat="1" ht="27" customHeight="1">
      <c r="A20" s="159"/>
      <c r="B20" s="160" t="s">
        <v>18</v>
      </c>
      <c r="C20" s="175"/>
      <c r="I20" s="174"/>
    </row>
    <row r="21" spans="1:9" s="164" customFormat="1" ht="27" customHeight="1">
      <c r="A21" s="159" t="s">
        <v>11</v>
      </c>
      <c r="B21" s="175" t="s">
        <v>131</v>
      </c>
      <c r="C21" s="176"/>
      <c r="D21" s="173"/>
      <c r="E21" s="173"/>
      <c r="I21" s="174"/>
    </row>
    <row r="22" spans="1:9" s="164" customFormat="1" ht="27" customHeight="1">
      <c r="A22" s="159" t="s">
        <v>12</v>
      </c>
      <c r="B22" s="175" t="s">
        <v>132</v>
      </c>
      <c r="C22" s="176"/>
      <c r="D22" s="173"/>
      <c r="E22" s="173"/>
      <c r="F22" s="173"/>
      <c r="I22" s="174"/>
    </row>
    <row r="23" spans="1:9" s="164" customFormat="1" ht="27" customHeight="1">
      <c r="A23" s="159" t="s">
        <v>14</v>
      </c>
      <c r="B23" s="175" t="s">
        <v>133</v>
      </c>
      <c r="C23" s="176"/>
      <c r="D23" s="173"/>
      <c r="E23" s="173"/>
      <c r="F23" s="173"/>
      <c r="I23" s="174"/>
    </row>
    <row r="24" spans="1:9" s="164" customFormat="1" ht="27" customHeight="1">
      <c r="A24" s="159"/>
      <c r="B24" s="160" t="s">
        <v>24</v>
      </c>
      <c r="C24" s="175"/>
      <c r="I24" s="174"/>
    </row>
    <row r="25" spans="1:9" s="164" customFormat="1" ht="27" customHeight="1">
      <c r="A25" s="165" t="s">
        <v>15</v>
      </c>
      <c r="B25" s="177" t="s">
        <v>134</v>
      </c>
      <c r="C25" s="178"/>
      <c r="D25" s="166"/>
      <c r="E25" s="166"/>
      <c r="F25" s="166"/>
      <c r="G25" s="166"/>
      <c r="H25" s="179"/>
      <c r="I25" s="167"/>
    </row>
    <row r="26" spans="1:9" s="164" customFormat="1" ht="27" customHeight="1">
      <c r="A26" s="159"/>
      <c r="B26" s="160" t="s">
        <v>25</v>
      </c>
      <c r="C26" s="175"/>
      <c r="I26" s="174"/>
    </row>
    <row r="27" spans="1:9" s="164" customFormat="1" ht="27" customHeight="1">
      <c r="A27" s="159" t="s">
        <v>16</v>
      </c>
      <c r="B27" s="175" t="s">
        <v>135</v>
      </c>
      <c r="C27" s="176"/>
      <c r="D27" s="173"/>
      <c r="I27" s="174"/>
    </row>
    <row r="28" spans="1:9" s="164" customFormat="1" ht="27" customHeight="1">
      <c r="A28" s="159" t="s">
        <v>17</v>
      </c>
      <c r="B28" s="175" t="s">
        <v>136</v>
      </c>
      <c r="C28" s="176"/>
      <c r="D28" s="173"/>
      <c r="E28" s="173"/>
      <c r="I28" s="174"/>
    </row>
    <row r="29" spans="1:9" s="164" customFormat="1" ht="27" customHeight="1">
      <c r="A29" s="165" t="s">
        <v>19</v>
      </c>
      <c r="B29" s="177" t="s">
        <v>137</v>
      </c>
      <c r="C29" s="178"/>
      <c r="D29" s="166"/>
      <c r="E29" s="166"/>
      <c r="F29" s="179"/>
      <c r="G29" s="179"/>
      <c r="H29" s="179"/>
      <c r="I29" s="167"/>
    </row>
    <row r="30" spans="1:9" s="164" customFormat="1" ht="27" customHeight="1">
      <c r="A30" s="168"/>
      <c r="B30" s="160" t="s">
        <v>26</v>
      </c>
      <c r="C30" s="175"/>
      <c r="F30" s="170"/>
      <c r="G30" s="170"/>
      <c r="H30" s="170"/>
      <c r="I30" s="171"/>
    </row>
    <row r="31" spans="1:9" s="164" customFormat="1" ht="27" customHeight="1">
      <c r="A31" s="159" t="s">
        <v>20</v>
      </c>
      <c r="B31" s="175" t="s">
        <v>138</v>
      </c>
      <c r="C31" s="176"/>
      <c r="D31" s="173"/>
      <c r="E31" s="173"/>
      <c r="I31" s="174"/>
    </row>
    <row r="32" spans="1:9" s="164" customFormat="1" ht="27" customHeight="1">
      <c r="A32" s="159" t="s">
        <v>21</v>
      </c>
      <c r="B32" s="175" t="s">
        <v>139</v>
      </c>
      <c r="C32" s="176"/>
      <c r="D32" s="173"/>
      <c r="E32" s="173"/>
      <c r="F32" s="173"/>
      <c r="I32" s="174"/>
    </row>
    <row r="33" spans="1:10" s="164" customFormat="1" ht="27" customHeight="1">
      <c r="A33" s="165" t="s">
        <v>22</v>
      </c>
      <c r="B33" s="177" t="s">
        <v>140</v>
      </c>
      <c r="C33" s="178"/>
      <c r="D33" s="166"/>
      <c r="E33" s="166"/>
      <c r="F33" s="166"/>
      <c r="G33" s="179"/>
      <c r="H33" s="179"/>
      <c r="I33" s="167"/>
    </row>
    <row r="34" spans="1:10" s="164" customFormat="1" ht="27" customHeight="1">
      <c r="A34" s="159"/>
      <c r="B34" s="160" t="s">
        <v>27</v>
      </c>
      <c r="C34" s="175"/>
      <c r="I34" s="174"/>
    </row>
    <row r="35" spans="1:10" s="164" customFormat="1" ht="27" customHeight="1">
      <c r="A35" s="159" t="s">
        <v>23</v>
      </c>
      <c r="B35" s="175" t="s">
        <v>141</v>
      </c>
      <c r="C35" s="176"/>
      <c r="D35" s="173"/>
      <c r="E35" s="173"/>
      <c r="F35" s="173"/>
      <c r="I35" s="174"/>
    </row>
    <row r="36" spans="1:10" ht="13.8">
      <c r="A36" s="180"/>
      <c r="B36" s="181"/>
      <c r="C36" s="181"/>
      <c r="D36" s="181"/>
      <c r="E36" s="181"/>
      <c r="F36" s="181"/>
      <c r="G36" s="181"/>
      <c r="H36" s="181"/>
      <c r="I36" s="182"/>
      <c r="J36" s="164"/>
    </row>
    <row r="37" spans="1:10" ht="13.8">
      <c r="J37" s="164"/>
    </row>
    <row r="38" spans="1:10" ht="13.8">
      <c r="J38" s="164"/>
    </row>
    <row r="39" spans="1:10" ht="13.8">
      <c r="J39" s="164"/>
    </row>
  </sheetData>
  <mergeCells count="3">
    <mergeCell ref="A1:I1"/>
    <mergeCell ref="A3:I4"/>
    <mergeCell ref="A5:I7"/>
  </mergeCells>
  <hyperlinks>
    <hyperlink ref="B11" location="'Item 1'!A1" display="Item 1" xr:uid="{00000000-0004-0000-0000-000000000000}"/>
    <hyperlink ref="C11" location="'Item 1'!A1" display="Item 1" xr:uid="{00000000-0004-0000-0000-000001000000}"/>
    <hyperlink ref="B9" location="'a1'!A1" display="'a1'!A1" xr:uid="{00000000-0004-0000-0000-000002000000}"/>
    <hyperlink ref="B9:H9" location="'a1'!A1" display="'a1'!A1" xr:uid="{00000000-0004-0000-0000-000003000000}"/>
    <hyperlink ref="B11:G11" location="'a2'!A1" display="'a2'!A1" xr:uid="{00000000-0004-0000-0000-000004000000}"/>
    <hyperlink ref="B12:F12" location="'a6'!A1" display="'a6'!A1" xr:uid="{00000000-0004-0000-0000-000005000000}"/>
    <hyperlink ref="B13:F13" location="'a8'!A1" display="'a8'!A1" xr:uid="{00000000-0004-0000-0000-000006000000}"/>
    <hyperlink ref="B14:F14" location="'a10'!A1" display="'a10'!A1" xr:uid="{00000000-0004-0000-0000-000007000000}"/>
    <hyperlink ref="B16:F16" location="'a12'!A1" display="'a12'!A1" xr:uid="{00000000-0004-0000-0000-000008000000}"/>
    <hyperlink ref="B17:F17" location="'a13'!A1" display="'a13'!A1" xr:uid="{00000000-0004-0000-0000-000009000000}"/>
    <hyperlink ref="B18:G18" location="'a14'!A1" display="'a14'!A1" xr:uid="{00000000-0004-0000-0000-00000A000000}"/>
    <hyperlink ref="B19:G19" location="'a15'!A1" display="'a15'!A1" xr:uid="{00000000-0004-0000-0000-00000B000000}"/>
    <hyperlink ref="B21:E21" location="'a16'!A1" display="'a16'!A1" xr:uid="{00000000-0004-0000-0000-00000C000000}"/>
    <hyperlink ref="B22:F22" location="'a18'!A1" display="'a18'!A1" xr:uid="{00000000-0004-0000-0000-00000D000000}"/>
    <hyperlink ref="B23:F23" location="'a20'!A1" display="'a20'!A1" xr:uid="{00000000-0004-0000-0000-00000E000000}"/>
    <hyperlink ref="B25:G25" location="'a22'!A1" display="'a22'!A1" xr:uid="{00000000-0004-0000-0000-00000F000000}"/>
    <hyperlink ref="B27:D27" location="'a23'!A1" display="'a23'!A1" xr:uid="{00000000-0004-0000-0000-000010000000}"/>
    <hyperlink ref="B28:E28" location="'a24'!A1" display="'a24'!A1" xr:uid="{00000000-0004-0000-0000-000011000000}"/>
    <hyperlink ref="B29:E29" location="'a25'!A1" display="'a25'!A1" xr:uid="{00000000-0004-0000-0000-000012000000}"/>
    <hyperlink ref="B31:E31" location="'a26'!A1" display="'a26'!A1" xr:uid="{00000000-0004-0000-0000-000013000000}"/>
    <hyperlink ref="B32:F32" location="'a27'!A1" display="'a27'!A1" xr:uid="{00000000-0004-0000-0000-000014000000}"/>
    <hyperlink ref="B33:F33" location="'a28'!A1" display="'a28'!A1" xr:uid="{00000000-0004-0000-0000-000015000000}"/>
    <hyperlink ref="B35:F35" location="'a29'!A1" display="'a29'!A1" xr:uid="{00000000-0004-0000-0000-000016000000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5"/>
  <dimension ref="A1:I33"/>
  <sheetViews>
    <sheetView showGridLines="0" zoomScaleNormal="100" workbookViewId="0"/>
  </sheetViews>
  <sheetFormatPr baseColWidth="10" defaultColWidth="11.44140625" defaultRowHeight="15"/>
  <cols>
    <col min="1" max="1" width="18.6640625" style="53" customWidth="1"/>
    <col min="2" max="2" width="11.6640625" style="53" customWidth="1"/>
    <col min="3" max="3" width="12.88671875" style="53" customWidth="1"/>
    <col min="4" max="5" width="15.5546875" style="53" customWidth="1"/>
    <col min="6" max="7" width="11.44140625" style="53"/>
    <col min="8" max="8" width="3.33203125" style="53" customWidth="1"/>
    <col min="9" max="9" width="11.109375" style="53" customWidth="1"/>
    <col min="10" max="16384" width="11.44140625" style="53"/>
  </cols>
  <sheetData>
    <row r="1" spans="1:9" s="3" customFormat="1" ht="60" customHeight="1">
      <c r="A1" s="2"/>
      <c r="B1" s="2"/>
      <c r="C1" s="2"/>
      <c r="D1" s="2"/>
      <c r="E1" s="2"/>
      <c r="F1" s="2"/>
      <c r="G1" s="2"/>
      <c r="H1" s="2"/>
      <c r="I1" s="2"/>
    </row>
    <row r="2" spans="1:9" s="3" customFormat="1" ht="14.1" customHeight="1">
      <c r="A2" s="2"/>
      <c r="B2" s="2"/>
      <c r="C2" s="2"/>
      <c r="D2" s="2"/>
      <c r="E2" s="2"/>
      <c r="F2" s="2"/>
      <c r="G2" s="2"/>
      <c r="H2" s="2"/>
      <c r="I2" s="2"/>
    </row>
    <row r="3" spans="1:9" s="3" customFormat="1" ht="14.1" customHeight="1">
      <c r="A3" s="264" t="s">
        <v>28</v>
      </c>
      <c r="B3" s="264"/>
      <c r="C3" s="264"/>
      <c r="D3" s="264"/>
      <c r="E3" s="264"/>
      <c r="F3" s="264"/>
      <c r="G3" s="264"/>
      <c r="H3" s="265"/>
    </row>
    <row r="4" spans="1:9" s="3" customFormat="1" ht="18" customHeight="1">
      <c r="A4" s="266"/>
      <c r="B4" s="266"/>
      <c r="C4" s="266"/>
      <c r="D4" s="266"/>
      <c r="E4" s="266"/>
      <c r="F4" s="266"/>
      <c r="G4" s="266"/>
      <c r="H4" s="267"/>
    </row>
    <row r="5" spans="1:9" s="3" customFormat="1" ht="7.5" customHeight="1">
      <c r="A5" s="80"/>
      <c r="B5" s="81"/>
      <c r="C5" s="81"/>
      <c r="D5" s="81"/>
      <c r="E5" s="81"/>
      <c r="F5" s="81"/>
      <c r="G5" s="81"/>
      <c r="H5" s="82"/>
    </row>
    <row r="6" spans="1:9" s="3" customFormat="1" ht="14.1" customHeight="1">
      <c r="A6" s="268" t="s">
        <v>151</v>
      </c>
      <c r="B6" s="269"/>
      <c r="C6" s="269"/>
      <c r="D6" s="269"/>
      <c r="E6" s="269"/>
      <c r="F6" s="269"/>
      <c r="G6" s="269"/>
      <c r="H6" s="270"/>
    </row>
    <row r="7" spans="1:9" s="3" customFormat="1" ht="14.1" customHeight="1">
      <c r="A7" s="268" t="s">
        <v>119</v>
      </c>
      <c r="B7" s="269"/>
      <c r="C7" s="269"/>
      <c r="D7" s="269"/>
      <c r="E7" s="269"/>
      <c r="F7" s="269"/>
      <c r="G7" s="269"/>
      <c r="H7" s="270"/>
    </row>
    <row r="8" spans="1:9" s="3" customFormat="1" ht="14.1" customHeight="1">
      <c r="A8" s="268" t="s">
        <v>180</v>
      </c>
      <c r="B8" s="269"/>
      <c r="C8" s="269"/>
      <c r="D8" s="269"/>
      <c r="E8" s="269"/>
      <c r="F8" s="269"/>
      <c r="G8" s="269"/>
      <c r="H8" s="270"/>
    </row>
    <row r="9" spans="1:9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9" ht="12.75" customHeight="1">
      <c r="G10" s="306" t="s">
        <v>29</v>
      </c>
      <c r="H10" s="306"/>
      <c r="I10"/>
    </row>
    <row r="11" spans="1:9" ht="12.75" customHeight="1">
      <c r="A11" s="113"/>
      <c r="B11" s="114"/>
      <c r="C11" s="114"/>
      <c r="D11" s="114"/>
      <c r="E11" s="114"/>
    </row>
    <row r="12" spans="1:9" ht="24" customHeight="1">
      <c r="A12" s="299" t="s">
        <v>79</v>
      </c>
      <c r="B12" s="301" t="s">
        <v>184</v>
      </c>
      <c r="C12" s="301"/>
      <c r="D12" s="302" t="s">
        <v>93</v>
      </c>
      <c r="E12" s="304" t="s">
        <v>76</v>
      </c>
    </row>
    <row r="13" spans="1:9" ht="24.75" customHeight="1">
      <c r="A13" s="300"/>
      <c r="B13" s="57">
        <v>2021</v>
      </c>
      <c r="C13" s="57">
        <v>2022</v>
      </c>
      <c r="D13" s="303"/>
      <c r="E13" s="305"/>
    </row>
    <row r="14" spans="1:9">
      <c r="A14" s="115" t="s">
        <v>34</v>
      </c>
      <c r="B14" s="116">
        <v>20236552</v>
      </c>
      <c r="C14" s="116">
        <v>25675744</v>
      </c>
      <c r="D14" s="117">
        <v>26.878057091939382</v>
      </c>
      <c r="E14" s="118">
        <v>21.860859795568182</v>
      </c>
      <c r="G14" s="208"/>
    </row>
    <row r="15" spans="1:9">
      <c r="A15" s="90" t="s">
        <v>80</v>
      </c>
      <c r="B15" s="119">
        <v>438548</v>
      </c>
      <c r="C15" s="119">
        <v>814623</v>
      </c>
      <c r="D15" s="120">
        <v>85.754581026478292</v>
      </c>
      <c r="E15" s="121">
        <v>1.5114970840555553</v>
      </c>
      <c r="G15" s="208"/>
    </row>
    <row r="16" spans="1:9">
      <c r="A16" s="88" t="s">
        <v>81</v>
      </c>
      <c r="B16" s="116">
        <v>275922</v>
      </c>
      <c r="C16" s="116">
        <v>420862</v>
      </c>
      <c r="D16" s="117">
        <v>52.529338001319218</v>
      </c>
      <c r="E16" s="118">
        <v>0.58253376949547886</v>
      </c>
      <c r="G16" s="208"/>
    </row>
    <row r="17" spans="1:7">
      <c r="A17" s="90" t="s">
        <v>82</v>
      </c>
      <c r="B17" s="119">
        <v>470732</v>
      </c>
      <c r="C17" s="119">
        <v>546952</v>
      </c>
      <c r="D17" s="120">
        <v>16.191803404060053</v>
      </c>
      <c r="E17" s="121">
        <v>0.30633864986163512</v>
      </c>
      <c r="G17" s="208"/>
    </row>
    <row r="18" spans="1:7">
      <c r="A18" s="88" t="s">
        <v>83</v>
      </c>
      <c r="B18" s="116">
        <v>1656532</v>
      </c>
      <c r="C18" s="116">
        <v>1672747</v>
      </c>
      <c r="D18" s="117">
        <v>0.97885220448503674</v>
      </c>
      <c r="E18" s="118">
        <v>6.5170312352485091E-2</v>
      </c>
      <c r="G18" s="208"/>
    </row>
    <row r="19" spans="1:7">
      <c r="A19" s="90" t="s">
        <v>84</v>
      </c>
      <c r="B19" s="119">
        <v>374562</v>
      </c>
      <c r="C19" s="119">
        <v>374082</v>
      </c>
      <c r="D19" s="120">
        <v>-0.12814967882486883</v>
      </c>
      <c r="E19" s="121">
        <v>-1.9291859345786522E-3</v>
      </c>
      <c r="G19" s="208"/>
    </row>
    <row r="20" spans="1:7">
      <c r="A20" s="88" t="s">
        <v>85</v>
      </c>
      <c r="B20" s="116">
        <v>703582</v>
      </c>
      <c r="C20" s="116">
        <v>683302</v>
      </c>
      <c r="D20" s="117">
        <v>-2.8823932391675697</v>
      </c>
      <c r="E20" s="118">
        <v>-8.150810573594805E-2</v>
      </c>
      <c r="G20" s="208"/>
    </row>
    <row r="21" spans="1:7">
      <c r="A21" s="90" t="s">
        <v>86</v>
      </c>
      <c r="B21" s="119">
        <v>321355</v>
      </c>
      <c r="C21" s="119">
        <v>393012</v>
      </c>
      <c r="D21" s="120">
        <v>22.298392743227893</v>
      </c>
      <c r="E21" s="121">
        <v>0.28799932607104684</v>
      </c>
      <c r="G21" s="208"/>
    </row>
    <row r="22" spans="1:7">
      <c r="A22" s="88" t="s">
        <v>87</v>
      </c>
      <c r="B22" s="116">
        <v>129128</v>
      </c>
      <c r="C22" s="116">
        <v>184231</v>
      </c>
      <c r="D22" s="117">
        <v>42.673161514156504</v>
      </c>
      <c r="E22" s="118">
        <v>0.22146652615226556</v>
      </c>
      <c r="G22" s="208"/>
    </row>
    <row r="23" spans="1:7">
      <c r="A23" s="90" t="s">
        <v>88</v>
      </c>
      <c r="B23" s="119">
        <v>58306</v>
      </c>
      <c r="C23" s="119">
        <v>85022</v>
      </c>
      <c r="D23" s="120">
        <v>45.820327239049163</v>
      </c>
      <c r="E23" s="121">
        <v>0.1073752738087568</v>
      </c>
      <c r="G23" s="208"/>
    </row>
    <row r="24" spans="1:7">
      <c r="A24" s="88" t="s">
        <v>89</v>
      </c>
      <c r="B24" s="116">
        <v>205507</v>
      </c>
      <c r="C24" s="116">
        <v>277953</v>
      </c>
      <c r="D24" s="117">
        <v>35.252327171337242</v>
      </c>
      <c r="E24" s="118">
        <v>0.29117042545101046</v>
      </c>
      <c r="G24" s="208"/>
    </row>
    <row r="25" spans="1:7">
      <c r="A25" s="90" t="s">
        <v>90</v>
      </c>
      <c r="B25" s="119">
        <v>10235</v>
      </c>
      <c r="C25" s="119">
        <v>22822</v>
      </c>
      <c r="D25" s="18">
        <v>122.97997068881287</v>
      </c>
      <c r="E25" s="121">
        <v>5.0588881996961446E-2</v>
      </c>
      <c r="G25" s="208"/>
    </row>
    <row r="26" spans="1:7">
      <c r="A26" s="204" t="s">
        <v>33</v>
      </c>
      <c r="B26" s="205">
        <v>24880961</v>
      </c>
      <c r="C26" s="205">
        <v>31151352</v>
      </c>
      <c r="D26" s="206">
        <v>25.201562753142852</v>
      </c>
      <c r="E26" s="207">
        <v>25.201562753142856</v>
      </c>
    </row>
    <row r="27" spans="1:7">
      <c r="A27" s="122"/>
      <c r="B27" s="123"/>
      <c r="C27" s="123"/>
      <c r="D27" s="124"/>
      <c r="E27" s="124"/>
    </row>
    <row r="28" spans="1:7" ht="5.0999999999999996" customHeight="1">
      <c r="A28" s="150"/>
      <c r="B28" s="151"/>
      <c r="C28" s="151"/>
      <c r="D28" s="152"/>
      <c r="E28" s="153"/>
    </row>
    <row r="29" spans="1:7">
      <c r="A29" s="107" t="s">
        <v>36</v>
      </c>
      <c r="E29" s="69"/>
    </row>
    <row r="30" spans="1:7">
      <c r="A30" s="125" t="s">
        <v>91</v>
      </c>
      <c r="E30" s="69"/>
    </row>
    <row r="31" spans="1:7">
      <c r="A31" s="125" t="s">
        <v>77</v>
      </c>
      <c r="E31" s="69"/>
    </row>
    <row r="32" spans="1:7">
      <c r="A32" s="141" t="s">
        <v>143</v>
      </c>
      <c r="E32" s="69"/>
    </row>
    <row r="33" spans="1:5" ht="5.0999999999999996" customHeight="1">
      <c r="A33" s="70"/>
      <c r="B33" s="70"/>
      <c r="C33" s="70"/>
      <c r="D33" s="70"/>
      <c r="E33" s="71"/>
    </row>
  </sheetData>
  <mergeCells count="9">
    <mergeCell ref="A3:H4"/>
    <mergeCell ref="A6:H6"/>
    <mergeCell ref="A7:H7"/>
    <mergeCell ref="A8:H8"/>
    <mergeCell ref="A12:A13"/>
    <mergeCell ref="B12:C12"/>
    <mergeCell ref="D12:D13"/>
    <mergeCell ref="E12:E13"/>
    <mergeCell ref="G10:H10"/>
  </mergeCells>
  <hyperlinks>
    <hyperlink ref="G10:H10" location="Índice!A1" display="volver a índice" xr:uid="{00000000-0004-0000-0900-000000000000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6"/>
  <dimension ref="A1:M54"/>
  <sheetViews>
    <sheetView showGridLines="0" zoomScaleNormal="100" workbookViewId="0"/>
  </sheetViews>
  <sheetFormatPr baseColWidth="10" defaultColWidth="11.44140625" defaultRowHeight="15"/>
  <cols>
    <col min="1" max="1" width="18.6640625" style="3" customWidth="1"/>
    <col min="2" max="7" width="11.44140625" style="3"/>
    <col min="8" max="8" width="11.6640625" style="3" customWidth="1"/>
    <col min="9" max="16384" width="11.44140625" style="3"/>
  </cols>
  <sheetData>
    <row r="1" spans="1:13" ht="60" customHeight="1">
      <c r="A1" s="2"/>
      <c r="B1" s="2"/>
      <c r="C1" s="2"/>
      <c r="D1" s="2"/>
      <c r="E1" s="2"/>
      <c r="F1" s="2"/>
      <c r="G1" s="2"/>
      <c r="H1" s="2"/>
      <c r="I1" s="2"/>
    </row>
    <row r="2" spans="1:13" ht="14.1" customHeight="1">
      <c r="A2" s="2"/>
      <c r="B2" s="2"/>
      <c r="C2" s="2"/>
      <c r="D2" s="2"/>
      <c r="E2" s="2"/>
      <c r="F2" s="2"/>
      <c r="G2" s="2"/>
      <c r="H2" s="2"/>
      <c r="I2" s="2"/>
    </row>
    <row r="3" spans="1:13" ht="14.1" customHeight="1">
      <c r="A3" s="264" t="s">
        <v>28</v>
      </c>
      <c r="B3" s="264"/>
      <c r="C3" s="264"/>
      <c r="D3" s="264"/>
      <c r="E3" s="264"/>
      <c r="F3" s="264"/>
      <c r="G3" s="264"/>
      <c r="H3" s="265"/>
    </row>
    <row r="4" spans="1:13" ht="18" customHeight="1">
      <c r="A4" s="266"/>
      <c r="B4" s="266"/>
      <c r="C4" s="266"/>
      <c r="D4" s="266"/>
      <c r="E4" s="266"/>
      <c r="F4" s="266"/>
      <c r="G4" s="266"/>
      <c r="H4" s="267"/>
    </row>
    <row r="5" spans="1:13" ht="7.5" customHeight="1">
      <c r="A5" s="80"/>
      <c r="B5" s="81"/>
      <c r="C5" s="81"/>
      <c r="D5" s="81"/>
      <c r="E5" s="81"/>
      <c r="F5" s="81"/>
      <c r="G5" s="81"/>
      <c r="H5" s="82"/>
    </row>
    <row r="6" spans="1:13" ht="14.1" customHeight="1">
      <c r="A6" s="268" t="s">
        <v>152</v>
      </c>
      <c r="B6" s="269"/>
      <c r="C6" s="269"/>
      <c r="D6" s="269"/>
      <c r="E6" s="269"/>
      <c r="F6" s="269"/>
      <c r="G6" s="269"/>
      <c r="H6" s="270"/>
    </row>
    <row r="7" spans="1:13" ht="14.1" customHeight="1">
      <c r="A7" s="268" t="s">
        <v>119</v>
      </c>
      <c r="B7" s="269"/>
      <c r="C7" s="269"/>
      <c r="D7" s="269"/>
      <c r="E7" s="269"/>
      <c r="F7" s="269"/>
      <c r="G7" s="269"/>
      <c r="H7" s="270"/>
    </row>
    <row r="8" spans="1:13" ht="14.1" customHeight="1">
      <c r="A8" s="268" t="s">
        <v>173</v>
      </c>
      <c r="B8" s="269"/>
      <c r="C8" s="269"/>
      <c r="D8" s="269"/>
      <c r="E8" s="269"/>
      <c r="F8" s="269"/>
      <c r="G8" s="269"/>
      <c r="H8" s="270"/>
    </row>
    <row r="9" spans="1:13" ht="7.5" customHeight="1">
      <c r="A9" s="4"/>
      <c r="B9" s="5"/>
      <c r="C9" s="5"/>
      <c r="D9" s="5"/>
      <c r="E9" s="5"/>
      <c r="F9" s="5"/>
      <c r="G9" s="5"/>
      <c r="H9" s="6"/>
    </row>
    <row r="10" spans="1:13" ht="12.75" customHeight="1">
      <c r="G10" s="271" t="s">
        <v>29</v>
      </c>
      <c r="H10" s="271"/>
      <c r="I10" s="142"/>
    </row>
    <row r="11" spans="1:13" ht="12.75" customHeight="1">
      <c r="A11" s="72"/>
      <c r="B11" s="73"/>
      <c r="C11" s="73"/>
      <c r="D11" s="73"/>
      <c r="E11" s="73"/>
      <c r="F11" s="309" t="s">
        <v>31</v>
      </c>
      <c r="G11" s="309"/>
      <c r="M11" s="221" t="s">
        <v>116</v>
      </c>
    </row>
    <row r="12" spans="1:13" ht="12.75" customHeight="1">
      <c r="A12" s="275" t="s">
        <v>38</v>
      </c>
      <c r="B12" s="283" t="s">
        <v>120</v>
      </c>
      <c r="C12" s="283"/>
      <c r="D12" s="283"/>
      <c r="E12" s="283"/>
      <c r="F12" s="283"/>
      <c r="G12" s="283"/>
      <c r="H12" s="290" t="s">
        <v>116</v>
      </c>
      <c r="I12" s="283"/>
      <c r="J12" s="283"/>
      <c r="K12" s="283"/>
      <c r="L12" s="283"/>
      <c r="M12" s="284"/>
    </row>
    <row r="13" spans="1:13" ht="14.25" customHeight="1">
      <c r="A13" s="307"/>
      <c r="B13" s="308" t="s">
        <v>94</v>
      </c>
      <c r="C13" s="292"/>
      <c r="D13" s="292"/>
      <c r="E13" s="292" t="s">
        <v>95</v>
      </c>
      <c r="F13" s="292"/>
      <c r="G13" s="294"/>
      <c r="H13" s="308" t="s">
        <v>94</v>
      </c>
      <c r="I13" s="292"/>
      <c r="J13" s="292"/>
      <c r="K13" s="292" t="s">
        <v>95</v>
      </c>
      <c r="L13" s="292"/>
      <c r="M13" s="294"/>
    </row>
    <row r="14" spans="1:13">
      <c r="A14" s="276"/>
      <c r="B14" s="219" t="s">
        <v>33</v>
      </c>
      <c r="C14" s="219" t="s">
        <v>96</v>
      </c>
      <c r="D14" s="219" t="s">
        <v>97</v>
      </c>
      <c r="E14" s="219" t="s">
        <v>33</v>
      </c>
      <c r="F14" s="219" t="s">
        <v>96</v>
      </c>
      <c r="G14" s="220" t="s">
        <v>97</v>
      </c>
      <c r="H14" s="219" t="s">
        <v>33</v>
      </c>
      <c r="I14" s="219" t="s">
        <v>96</v>
      </c>
      <c r="J14" s="219" t="s">
        <v>97</v>
      </c>
      <c r="K14" s="219" t="s">
        <v>33</v>
      </c>
      <c r="L14" s="219" t="s">
        <v>96</v>
      </c>
      <c r="M14" s="220" t="s">
        <v>97</v>
      </c>
    </row>
    <row r="15" spans="1:13">
      <c r="A15" s="75" t="s">
        <v>41</v>
      </c>
      <c r="B15" s="109">
        <v>108923</v>
      </c>
      <c r="C15" s="109">
        <v>633</v>
      </c>
      <c r="D15" s="109">
        <v>108290</v>
      </c>
      <c r="E15" s="109">
        <v>289254</v>
      </c>
      <c r="F15" s="109">
        <v>109574</v>
      </c>
      <c r="G15" s="110">
        <v>179680</v>
      </c>
      <c r="H15" s="109">
        <v>1481</v>
      </c>
      <c r="I15" s="109">
        <v>9</v>
      </c>
      <c r="J15" s="109">
        <v>1472</v>
      </c>
      <c r="K15" s="109">
        <v>2615</v>
      </c>
      <c r="L15" s="109">
        <v>803</v>
      </c>
      <c r="M15" s="110">
        <v>1812</v>
      </c>
    </row>
    <row r="16" spans="1:13">
      <c r="A16" s="76" t="s">
        <v>42</v>
      </c>
      <c r="B16" s="111">
        <v>98414</v>
      </c>
      <c r="C16" s="111">
        <v>638</v>
      </c>
      <c r="D16" s="111">
        <v>97776</v>
      </c>
      <c r="E16" s="111">
        <v>18745</v>
      </c>
      <c r="F16" s="111">
        <v>8766</v>
      </c>
      <c r="G16" s="112">
        <v>9979</v>
      </c>
      <c r="H16" s="111">
        <v>1586</v>
      </c>
      <c r="I16" s="111">
        <v>13</v>
      </c>
      <c r="J16" s="111">
        <v>1573</v>
      </c>
      <c r="K16" s="111">
        <v>150</v>
      </c>
      <c r="L16" s="111">
        <v>56</v>
      </c>
      <c r="M16" s="112">
        <v>94</v>
      </c>
    </row>
    <row r="17" spans="1:13">
      <c r="A17" s="75" t="s">
        <v>43</v>
      </c>
      <c r="B17" s="109">
        <v>206536</v>
      </c>
      <c r="C17" s="109">
        <v>5706</v>
      </c>
      <c r="D17" s="109">
        <v>200830</v>
      </c>
      <c r="E17" s="109">
        <v>193809</v>
      </c>
      <c r="F17" s="109">
        <v>8546</v>
      </c>
      <c r="G17" s="110">
        <v>185263</v>
      </c>
      <c r="H17" s="109">
        <v>3872</v>
      </c>
      <c r="I17" s="109">
        <v>89</v>
      </c>
      <c r="J17" s="109">
        <v>3783</v>
      </c>
      <c r="K17" s="109">
        <v>1714</v>
      </c>
      <c r="L17" s="109">
        <v>73</v>
      </c>
      <c r="M17" s="110">
        <v>1641</v>
      </c>
    </row>
    <row r="18" spans="1:13">
      <c r="A18" s="76" t="s">
        <v>44</v>
      </c>
      <c r="B18" s="111">
        <v>113900</v>
      </c>
      <c r="C18" s="111">
        <v>52758</v>
      </c>
      <c r="D18" s="111">
        <v>61142</v>
      </c>
      <c r="E18" s="111">
        <v>7807</v>
      </c>
      <c r="F18" s="111">
        <v>4217</v>
      </c>
      <c r="G18" s="112">
        <v>3590</v>
      </c>
      <c r="H18" s="111">
        <v>2030</v>
      </c>
      <c r="I18" s="111">
        <v>1182</v>
      </c>
      <c r="J18" s="111">
        <v>848</v>
      </c>
      <c r="K18" s="111">
        <v>67</v>
      </c>
      <c r="L18" s="111">
        <v>25</v>
      </c>
      <c r="M18" s="112">
        <v>42</v>
      </c>
    </row>
    <row r="19" spans="1:13">
      <c r="A19" s="75" t="s">
        <v>45</v>
      </c>
      <c r="B19" s="109">
        <v>24599</v>
      </c>
      <c r="C19" s="109">
        <v>278</v>
      </c>
      <c r="D19" s="109">
        <v>24321</v>
      </c>
      <c r="E19" s="109">
        <v>78063</v>
      </c>
      <c r="F19" s="109">
        <v>40945</v>
      </c>
      <c r="G19" s="110">
        <v>37118</v>
      </c>
      <c r="H19" s="109">
        <v>402</v>
      </c>
      <c r="I19" s="109">
        <v>6</v>
      </c>
      <c r="J19" s="109">
        <v>396</v>
      </c>
      <c r="K19" s="109">
        <v>675</v>
      </c>
      <c r="L19" s="109">
        <v>270</v>
      </c>
      <c r="M19" s="110">
        <v>405</v>
      </c>
    </row>
    <row r="20" spans="1:13">
      <c r="A20" s="76" t="s">
        <v>46</v>
      </c>
      <c r="B20" s="111">
        <v>48839</v>
      </c>
      <c r="C20" s="111">
        <v>3600</v>
      </c>
      <c r="D20" s="111">
        <v>45239</v>
      </c>
      <c r="E20" s="111">
        <v>63604</v>
      </c>
      <c r="F20" s="111">
        <v>10807</v>
      </c>
      <c r="G20" s="112">
        <v>52797</v>
      </c>
      <c r="H20" s="111">
        <v>1016</v>
      </c>
      <c r="I20" s="111">
        <v>60</v>
      </c>
      <c r="J20" s="111">
        <v>956</v>
      </c>
      <c r="K20" s="111">
        <v>583</v>
      </c>
      <c r="L20" s="111">
        <v>90</v>
      </c>
      <c r="M20" s="112">
        <v>493</v>
      </c>
    </row>
    <row r="21" spans="1:13">
      <c r="A21" s="75" t="s">
        <v>47</v>
      </c>
      <c r="B21" s="109">
        <v>0</v>
      </c>
      <c r="C21" s="109">
        <v>0</v>
      </c>
      <c r="D21" s="109">
        <v>0</v>
      </c>
      <c r="E21" s="109">
        <v>6267</v>
      </c>
      <c r="F21" s="109">
        <v>5590</v>
      </c>
      <c r="G21" s="110">
        <v>677</v>
      </c>
      <c r="H21" s="109">
        <v>0</v>
      </c>
      <c r="I21" s="109">
        <v>0</v>
      </c>
      <c r="J21" s="109">
        <v>0</v>
      </c>
      <c r="K21" s="109">
        <v>42</v>
      </c>
      <c r="L21" s="109">
        <v>36</v>
      </c>
      <c r="M21" s="110">
        <v>6</v>
      </c>
    </row>
    <row r="22" spans="1:13">
      <c r="A22" s="76" t="s">
        <v>48</v>
      </c>
      <c r="B22" s="111">
        <v>353</v>
      </c>
      <c r="C22" s="111">
        <v>353</v>
      </c>
      <c r="D22" s="111">
        <v>0</v>
      </c>
      <c r="E22" s="111">
        <v>23876</v>
      </c>
      <c r="F22" s="111">
        <v>9488</v>
      </c>
      <c r="G22" s="112">
        <v>14388</v>
      </c>
      <c r="H22" s="111">
        <v>6</v>
      </c>
      <c r="I22" s="111">
        <v>6</v>
      </c>
      <c r="J22" s="111">
        <v>0</v>
      </c>
      <c r="K22" s="111">
        <v>262</v>
      </c>
      <c r="L22" s="111">
        <v>69</v>
      </c>
      <c r="M22" s="112">
        <v>193</v>
      </c>
    </row>
    <row r="23" spans="1:13">
      <c r="A23" s="75" t="s">
        <v>49</v>
      </c>
      <c r="B23" s="109">
        <v>20149</v>
      </c>
      <c r="C23" s="109">
        <v>20149</v>
      </c>
      <c r="D23" s="109">
        <v>0</v>
      </c>
      <c r="E23" s="109">
        <v>4315</v>
      </c>
      <c r="F23" s="109">
        <v>3989</v>
      </c>
      <c r="G23" s="110">
        <v>326</v>
      </c>
      <c r="H23" s="109">
        <v>303</v>
      </c>
      <c r="I23" s="109">
        <v>303</v>
      </c>
      <c r="J23" s="109">
        <v>0</v>
      </c>
      <c r="K23" s="109">
        <v>40</v>
      </c>
      <c r="L23" s="109">
        <v>35</v>
      </c>
      <c r="M23" s="110">
        <v>5</v>
      </c>
    </row>
    <row r="24" spans="1:13">
      <c r="A24" s="76" t="s">
        <v>50</v>
      </c>
      <c r="B24" s="111">
        <v>8027</v>
      </c>
      <c r="C24" s="111">
        <v>8027</v>
      </c>
      <c r="D24" s="111">
        <v>0</v>
      </c>
      <c r="E24" s="111">
        <v>18420</v>
      </c>
      <c r="F24" s="111">
        <v>9861</v>
      </c>
      <c r="G24" s="112">
        <v>8559</v>
      </c>
      <c r="H24" s="111">
        <v>124</v>
      </c>
      <c r="I24" s="111">
        <v>124</v>
      </c>
      <c r="J24" s="111">
        <v>0</v>
      </c>
      <c r="K24" s="111">
        <v>150</v>
      </c>
      <c r="L24" s="111">
        <v>75</v>
      </c>
      <c r="M24" s="112">
        <v>75</v>
      </c>
    </row>
    <row r="25" spans="1:13">
      <c r="A25" s="75" t="s">
        <v>51</v>
      </c>
      <c r="B25" s="109">
        <v>52688</v>
      </c>
      <c r="C25" s="109">
        <v>3432</v>
      </c>
      <c r="D25" s="109">
        <v>49256</v>
      </c>
      <c r="E25" s="109">
        <v>174942</v>
      </c>
      <c r="F25" s="109">
        <v>103714</v>
      </c>
      <c r="G25" s="110">
        <v>71228</v>
      </c>
      <c r="H25" s="109">
        <v>945</v>
      </c>
      <c r="I25" s="109">
        <v>69</v>
      </c>
      <c r="J25" s="109">
        <v>876</v>
      </c>
      <c r="K25" s="109">
        <v>1559</v>
      </c>
      <c r="L25" s="109">
        <v>636</v>
      </c>
      <c r="M25" s="110">
        <v>923</v>
      </c>
    </row>
    <row r="26" spans="1:13">
      <c r="A26" s="76" t="s">
        <v>52</v>
      </c>
      <c r="B26" s="111">
        <v>0</v>
      </c>
      <c r="C26" s="111">
        <v>0</v>
      </c>
      <c r="D26" s="111">
        <v>0</v>
      </c>
      <c r="E26" s="111">
        <v>4961</v>
      </c>
      <c r="F26" s="111">
        <v>4961</v>
      </c>
      <c r="G26" s="112">
        <v>0</v>
      </c>
      <c r="H26" s="111">
        <v>0</v>
      </c>
      <c r="I26" s="111">
        <v>0</v>
      </c>
      <c r="J26" s="111">
        <v>0</v>
      </c>
      <c r="K26" s="111">
        <v>31</v>
      </c>
      <c r="L26" s="111">
        <v>31</v>
      </c>
      <c r="M26" s="112">
        <v>0</v>
      </c>
    </row>
    <row r="27" spans="1:13">
      <c r="A27" s="75" t="s">
        <v>53</v>
      </c>
      <c r="B27" s="109">
        <v>9098</v>
      </c>
      <c r="C27" s="109">
        <v>514</v>
      </c>
      <c r="D27" s="109">
        <v>8584</v>
      </c>
      <c r="E27" s="109">
        <v>54603</v>
      </c>
      <c r="F27" s="109">
        <v>27475</v>
      </c>
      <c r="G27" s="110">
        <v>27128</v>
      </c>
      <c r="H27" s="109">
        <v>128</v>
      </c>
      <c r="I27" s="109">
        <v>8</v>
      </c>
      <c r="J27" s="109">
        <v>120</v>
      </c>
      <c r="K27" s="109">
        <v>442</v>
      </c>
      <c r="L27" s="109">
        <v>202</v>
      </c>
      <c r="M27" s="110">
        <v>240</v>
      </c>
    </row>
    <row r="28" spans="1:13">
      <c r="A28" s="76" t="s">
        <v>54</v>
      </c>
      <c r="B28" s="111">
        <v>31821</v>
      </c>
      <c r="C28" s="111">
        <v>31821</v>
      </c>
      <c r="D28" s="111">
        <v>0</v>
      </c>
      <c r="E28" s="111">
        <v>4105</v>
      </c>
      <c r="F28" s="111">
        <v>2160</v>
      </c>
      <c r="G28" s="112">
        <v>1945</v>
      </c>
      <c r="H28" s="111">
        <v>563</v>
      </c>
      <c r="I28" s="111">
        <v>563</v>
      </c>
      <c r="J28" s="111">
        <v>0</v>
      </c>
      <c r="K28" s="111">
        <v>25</v>
      </c>
      <c r="L28" s="111">
        <v>14</v>
      </c>
      <c r="M28" s="112">
        <v>11</v>
      </c>
    </row>
    <row r="29" spans="1:13">
      <c r="A29" s="75" t="s">
        <v>55</v>
      </c>
      <c r="B29" s="109">
        <v>7496</v>
      </c>
      <c r="C29" s="109">
        <v>5371</v>
      </c>
      <c r="D29" s="109">
        <v>2125</v>
      </c>
      <c r="E29" s="109">
        <v>4305</v>
      </c>
      <c r="F29" s="109">
        <v>4305</v>
      </c>
      <c r="G29" s="110">
        <v>0</v>
      </c>
      <c r="H29" s="109">
        <v>134</v>
      </c>
      <c r="I29" s="109">
        <v>102</v>
      </c>
      <c r="J29" s="109">
        <v>32</v>
      </c>
      <c r="K29" s="109">
        <v>39</v>
      </c>
      <c r="L29" s="109">
        <v>39</v>
      </c>
      <c r="M29" s="110">
        <v>0</v>
      </c>
    </row>
    <row r="30" spans="1:13">
      <c r="A30" s="76" t="s">
        <v>56</v>
      </c>
      <c r="B30" s="111">
        <v>0</v>
      </c>
      <c r="C30" s="111">
        <v>0</v>
      </c>
      <c r="D30" s="111">
        <v>0</v>
      </c>
      <c r="E30" s="111">
        <v>17561</v>
      </c>
      <c r="F30" s="111">
        <v>16646</v>
      </c>
      <c r="G30" s="112">
        <v>915</v>
      </c>
      <c r="H30" s="111">
        <v>0</v>
      </c>
      <c r="I30" s="111">
        <v>0</v>
      </c>
      <c r="J30" s="111">
        <v>0</v>
      </c>
      <c r="K30" s="111">
        <v>146</v>
      </c>
      <c r="L30" s="111">
        <v>140</v>
      </c>
      <c r="M30" s="112">
        <v>6</v>
      </c>
    </row>
    <row r="31" spans="1:13">
      <c r="A31" s="75" t="s">
        <v>57</v>
      </c>
      <c r="B31" s="109">
        <v>221</v>
      </c>
      <c r="C31" s="109">
        <v>0</v>
      </c>
      <c r="D31" s="109">
        <v>221</v>
      </c>
      <c r="E31" s="109">
        <v>29735</v>
      </c>
      <c r="F31" s="109">
        <v>22901</v>
      </c>
      <c r="G31" s="110">
        <v>6834</v>
      </c>
      <c r="H31" s="109">
        <v>3</v>
      </c>
      <c r="I31" s="109">
        <v>0</v>
      </c>
      <c r="J31" s="109">
        <v>3</v>
      </c>
      <c r="K31" s="109">
        <v>242</v>
      </c>
      <c r="L31" s="109">
        <v>163</v>
      </c>
      <c r="M31" s="110">
        <v>79</v>
      </c>
    </row>
    <row r="32" spans="1:13">
      <c r="A32" s="76" t="s">
        <v>58</v>
      </c>
      <c r="B32" s="111">
        <v>42</v>
      </c>
      <c r="C32" s="111">
        <v>42</v>
      </c>
      <c r="D32" s="111">
        <v>0</v>
      </c>
      <c r="E32" s="111">
        <v>28930</v>
      </c>
      <c r="F32" s="111">
        <v>25602</v>
      </c>
      <c r="G32" s="112">
        <v>3328</v>
      </c>
      <c r="H32" s="111">
        <v>1</v>
      </c>
      <c r="I32" s="111">
        <v>1</v>
      </c>
      <c r="J32" s="111">
        <v>0</v>
      </c>
      <c r="K32" s="111">
        <v>203</v>
      </c>
      <c r="L32" s="111">
        <v>167</v>
      </c>
      <c r="M32" s="112">
        <v>36</v>
      </c>
    </row>
    <row r="33" spans="1:13">
      <c r="A33" s="75" t="s">
        <v>59</v>
      </c>
      <c r="B33" s="109">
        <v>0</v>
      </c>
      <c r="C33" s="109">
        <v>0</v>
      </c>
      <c r="D33" s="109">
        <v>0</v>
      </c>
      <c r="E33" s="109">
        <v>23883</v>
      </c>
      <c r="F33" s="109">
        <v>14188</v>
      </c>
      <c r="G33" s="110">
        <v>9695</v>
      </c>
      <c r="H33" s="109">
        <v>0</v>
      </c>
      <c r="I33" s="109">
        <v>0</v>
      </c>
      <c r="J33" s="109">
        <v>0</v>
      </c>
      <c r="K33" s="109">
        <v>162</v>
      </c>
      <c r="L33" s="109">
        <v>113</v>
      </c>
      <c r="M33" s="110">
        <v>49</v>
      </c>
    </row>
    <row r="34" spans="1:13">
      <c r="A34" s="76" t="s">
        <v>60</v>
      </c>
      <c r="B34" s="111">
        <v>1754</v>
      </c>
      <c r="C34" s="111">
        <v>1754</v>
      </c>
      <c r="D34" s="111">
        <v>0</v>
      </c>
      <c r="E34" s="111">
        <v>19605</v>
      </c>
      <c r="F34" s="111">
        <v>14879</v>
      </c>
      <c r="G34" s="112">
        <v>4726</v>
      </c>
      <c r="H34" s="111">
        <v>26</v>
      </c>
      <c r="I34" s="111">
        <v>26</v>
      </c>
      <c r="J34" s="111">
        <v>0</v>
      </c>
      <c r="K34" s="111">
        <v>180</v>
      </c>
      <c r="L34" s="111">
        <v>112</v>
      </c>
      <c r="M34" s="112">
        <v>68</v>
      </c>
    </row>
    <row r="35" spans="1:13">
      <c r="A35" s="75" t="s">
        <v>61</v>
      </c>
      <c r="B35" s="109">
        <v>23423</v>
      </c>
      <c r="C35" s="109">
        <v>4838</v>
      </c>
      <c r="D35" s="109">
        <v>18585</v>
      </c>
      <c r="E35" s="109">
        <v>40830</v>
      </c>
      <c r="F35" s="109">
        <v>21999</v>
      </c>
      <c r="G35" s="110">
        <v>18831</v>
      </c>
      <c r="H35" s="109">
        <v>345</v>
      </c>
      <c r="I35" s="109">
        <v>117</v>
      </c>
      <c r="J35" s="109">
        <v>228</v>
      </c>
      <c r="K35" s="109">
        <v>367</v>
      </c>
      <c r="L35" s="109">
        <v>133</v>
      </c>
      <c r="M35" s="110">
        <v>234</v>
      </c>
    </row>
    <row r="36" spans="1:13">
      <c r="A36" s="76" t="s">
        <v>62</v>
      </c>
      <c r="B36" s="111">
        <v>6159</v>
      </c>
      <c r="C36" s="111">
        <v>0</v>
      </c>
      <c r="D36" s="111">
        <v>6159</v>
      </c>
      <c r="E36" s="111">
        <v>4384</v>
      </c>
      <c r="F36" s="111">
        <v>3859</v>
      </c>
      <c r="G36" s="112">
        <v>525</v>
      </c>
      <c r="H36" s="111">
        <v>96</v>
      </c>
      <c r="I36" s="111">
        <v>0</v>
      </c>
      <c r="J36" s="111">
        <v>96</v>
      </c>
      <c r="K36" s="111">
        <v>41</v>
      </c>
      <c r="L36" s="111">
        <v>35</v>
      </c>
      <c r="M36" s="112">
        <v>6</v>
      </c>
    </row>
    <row r="37" spans="1:13">
      <c r="A37" s="75" t="s">
        <v>63</v>
      </c>
      <c r="B37" s="109">
        <v>210513</v>
      </c>
      <c r="C37" s="109">
        <v>907</v>
      </c>
      <c r="D37" s="109">
        <v>209606</v>
      </c>
      <c r="E37" s="109">
        <v>194125</v>
      </c>
      <c r="F37" s="109">
        <v>27166</v>
      </c>
      <c r="G37" s="110">
        <v>166959</v>
      </c>
      <c r="H37" s="109">
        <v>4164</v>
      </c>
      <c r="I37" s="109">
        <v>11</v>
      </c>
      <c r="J37" s="109">
        <v>4153</v>
      </c>
      <c r="K37" s="109">
        <v>2117</v>
      </c>
      <c r="L37" s="109">
        <v>208</v>
      </c>
      <c r="M37" s="110">
        <v>1909</v>
      </c>
    </row>
    <row r="38" spans="1:13">
      <c r="A38" s="76" t="s">
        <v>64</v>
      </c>
      <c r="B38" s="111">
        <v>188042</v>
      </c>
      <c r="C38" s="111">
        <v>152151</v>
      </c>
      <c r="D38" s="111">
        <v>35891</v>
      </c>
      <c r="E38" s="111">
        <v>105018</v>
      </c>
      <c r="F38" s="111">
        <v>55344</v>
      </c>
      <c r="G38" s="112">
        <v>49674</v>
      </c>
      <c r="H38" s="111">
        <v>3182</v>
      </c>
      <c r="I38" s="111">
        <v>2730</v>
      </c>
      <c r="J38" s="111">
        <v>452</v>
      </c>
      <c r="K38" s="111">
        <v>912</v>
      </c>
      <c r="L38" s="111">
        <v>423</v>
      </c>
      <c r="M38" s="112">
        <v>489</v>
      </c>
    </row>
    <row r="39" spans="1:13">
      <c r="A39" s="75" t="s">
        <v>65</v>
      </c>
      <c r="B39" s="109">
        <v>0</v>
      </c>
      <c r="C39" s="109">
        <v>0</v>
      </c>
      <c r="D39" s="109">
        <v>0</v>
      </c>
      <c r="E39" s="109">
        <v>3016</v>
      </c>
      <c r="F39" s="109">
        <v>3016</v>
      </c>
      <c r="G39" s="110">
        <v>0</v>
      </c>
      <c r="H39" s="109">
        <v>0</v>
      </c>
      <c r="I39" s="109">
        <v>0</v>
      </c>
      <c r="J39" s="109">
        <v>0</v>
      </c>
      <c r="K39" s="109">
        <v>24</v>
      </c>
      <c r="L39" s="109">
        <v>24</v>
      </c>
      <c r="M39" s="110">
        <v>0</v>
      </c>
    </row>
    <row r="40" spans="1:13">
      <c r="A40" s="76" t="s">
        <v>66</v>
      </c>
      <c r="B40" s="111">
        <v>11484</v>
      </c>
      <c r="C40" s="111">
        <v>11484</v>
      </c>
      <c r="D40" s="111">
        <v>0</v>
      </c>
      <c r="E40" s="111">
        <v>7010</v>
      </c>
      <c r="F40" s="111">
        <v>6675</v>
      </c>
      <c r="G40" s="112">
        <v>335</v>
      </c>
      <c r="H40" s="111">
        <v>202</v>
      </c>
      <c r="I40" s="111">
        <v>202</v>
      </c>
      <c r="J40" s="111">
        <v>0</v>
      </c>
      <c r="K40" s="111">
        <v>43</v>
      </c>
      <c r="L40" s="111">
        <v>39</v>
      </c>
      <c r="M40" s="112">
        <v>4</v>
      </c>
    </row>
    <row r="41" spans="1:13">
      <c r="A41" s="75" t="s">
        <v>67</v>
      </c>
      <c r="B41" s="109">
        <v>0</v>
      </c>
      <c r="C41" s="109">
        <v>0</v>
      </c>
      <c r="D41" s="109">
        <v>0</v>
      </c>
      <c r="E41" s="109">
        <v>6278</v>
      </c>
      <c r="F41" s="109">
        <v>4880</v>
      </c>
      <c r="G41" s="110">
        <v>1398</v>
      </c>
      <c r="H41" s="109">
        <v>0</v>
      </c>
      <c r="I41" s="109">
        <v>0</v>
      </c>
      <c r="J41" s="109">
        <v>0</v>
      </c>
      <c r="K41" s="109">
        <v>44</v>
      </c>
      <c r="L41" s="109">
        <v>27</v>
      </c>
      <c r="M41" s="110">
        <v>17</v>
      </c>
    </row>
    <row r="42" spans="1:13">
      <c r="A42" s="76" t="s">
        <v>68</v>
      </c>
      <c r="B42" s="111">
        <v>0</v>
      </c>
      <c r="C42" s="111">
        <v>0</v>
      </c>
      <c r="D42" s="111">
        <v>0</v>
      </c>
      <c r="E42" s="111">
        <v>758</v>
      </c>
      <c r="F42" s="111">
        <v>0</v>
      </c>
      <c r="G42" s="112">
        <v>758</v>
      </c>
      <c r="H42" s="111">
        <v>0</v>
      </c>
      <c r="I42" s="111">
        <v>0</v>
      </c>
      <c r="J42" s="111">
        <v>0</v>
      </c>
      <c r="K42" s="111">
        <v>5</v>
      </c>
      <c r="L42" s="111">
        <v>0</v>
      </c>
      <c r="M42" s="112">
        <v>5</v>
      </c>
    </row>
    <row r="43" spans="1:13">
      <c r="A43" s="75" t="s">
        <v>69</v>
      </c>
      <c r="B43" s="109">
        <v>0</v>
      </c>
      <c r="C43" s="109">
        <v>0</v>
      </c>
      <c r="D43" s="109">
        <v>0</v>
      </c>
      <c r="E43" s="109">
        <v>460</v>
      </c>
      <c r="F43" s="109">
        <v>236</v>
      </c>
      <c r="G43" s="110">
        <v>224</v>
      </c>
      <c r="H43" s="109">
        <v>0</v>
      </c>
      <c r="I43" s="109">
        <v>0</v>
      </c>
      <c r="J43" s="109">
        <v>0</v>
      </c>
      <c r="K43" s="109">
        <v>5</v>
      </c>
      <c r="L43" s="109">
        <v>1</v>
      </c>
      <c r="M43" s="110">
        <v>4</v>
      </c>
    </row>
    <row r="44" spans="1:13">
      <c r="A44" s="76" t="s">
        <v>70</v>
      </c>
      <c r="B44" s="111">
        <v>0</v>
      </c>
      <c r="C44" s="111">
        <v>0</v>
      </c>
      <c r="D44" s="111">
        <v>0</v>
      </c>
      <c r="E44" s="111">
        <v>484</v>
      </c>
      <c r="F44" s="111">
        <v>484</v>
      </c>
      <c r="G44" s="112">
        <v>0</v>
      </c>
      <c r="H44" s="111">
        <v>0</v>
      </c>
      <c r="I44" s="111">
        <v>0</v>
      </c>
      <c r="J44" s="111">
        <v>0</v>
      </c>
      <c r="K44" s="111">
        <v>3</v>
      </c>
      <c r="L44" s="111">
        <v>3</v>
      </c>
      <c r="M44" s="112">
        <v>0</v>
      </c>
    </row>
    <row r="45" spans="1:13">
      <c r="A45" s="75" t="s">
        <v>71</v>
      </c>
      <c r="B45" s="109">
        <v>0</v>
      </c>
      <c r="C45" s="109">
        <v>0</v>
      </c>
      <c r="D45" s="109">
        <v>0</v>
      </c>
      <c r="E45" s="109">
        <v>1276</v>
      </c>
      <c r="F45" s="109">
        <v>955</v>
      </c>
      <c r="G45" s="110">
        <v>321</v>
      </c>
      <c r="H45" s="109">
        <v>0</v>
      </c>
      <c r="I45" s="109">
        <v>0</v>
      </c>
      <c r="J45" s="109">
        <v>0</v>
      </c>
      <c r="K45" s="109">
        <v>19</v>
      </c>
      <c r="L45" s="109">
        <v>11</v>
      </c>
      <c r="M45" s="110">
        <v>8</v>
      </c>
    </row>
    <row r="46" spans="1:13">
      <c r="A46" s="76" t="s">
        <v>72</v>
      </c>
      <c r="B46" s="111">
        <v>0</v>
      </c>
      <c r="C46" s="111">
        <v>0</v>
      </c>
      <c r="D46" s="111">
        <v>0</v>
      </c>
      <c r="E46" s="111">
        <v>0</v>
      </c>
      <c r="F46" s="111">
        <v>0</v>
      </c>
      <c r="G46" s="112">
        <v>0</v>
      </c>
      <c r="H46" s="111">
        <v>0</v>
      </c>
      <c r="I46" s="111">
        <v>0</v>
      </c>
      <c r="J46" s="111">
        <v>0</v>
      </c>
      <c r="K46" s="111">
        <v>0</v>
      </c>
      <c r="L46" s="111">
        <v>0</v>
      </c>
      <c r="M46" s="112">
        <v>0</v>
      </c>
    </row>
    <row r="47" spans="1:13">
      <c r="A47" s="75" t="s">
        <v>73</v>
      </c>
      <c r="B47" s="109">
        <v>0</v>
      </c>
      <c r="C47" s="109">
        <v>0</v>
      </c>
      <c r="D47" s="109">
        <v>0</v>
      </c>
      <c r="E47" s="109">
        <v>435</v>
      </c>
      <c r="F47" s="109">
        <v>160</v>
      </c>
      <c r="G47" s="110">
        <v>275</v>
      </c>
      <c r="H47" s="109">
        <v>0</v>
      </c>
      <c r="I47" s="109">
        <v>0</v>
      </c>
      <c r="J47" s="109">
        <v>0</v>
      </c>
      <c r="K47" s="109">
        <v>3</v>
      </c>
      <c r="L47" s="109">
        <v>2</v>
      </c>
      <c r="M47" s="110">
        <v>1</v>
      </c>
    </row>
    <row r="48" spans="1:13">
      <c r="A48" s="209" t="s">
        <v>33</v>
      </c>
      <c r="B48" s="210">
        <v>1172481</v>
      </c>
      <c r="C48" s="210">
        <v>304456</v>
      </c>
      <c r="D48" s="210">
        <v>868025</v>
      </c>
      <c r="E48" s="210">
        <v>1430864</v>
      </c>
      <c r="F48" s="210">
        <v>573388</v>
      </c>
      <c r="G48" s="211">
        <v>857476</v>
      </c>
      <c r="H48" s="210">
        <v>20609</v>
      </c>
      <c r="I48" s="210">
        <v>5621</v>
      </c>
      <c r="J48" s="210">
        <v>14988</v>
      </c>
      <c r="K48" s="210">
        <v>12910</v>
      </c>
      <c r="L48" s="210">
        <v>4055</v>
      </c>
      <c r="M48" s="211">
        <v>8855</v>
      </c>
    </row>
    <row r="50" spans="1:7" ht="5.0999999999999996" customHeight="1">
      <c r="A50" s="30"/>
      <c r="B50" s="30"/>
      <c r="C50" s="30"/>
      <c r="D50" s="30"/>
      <c r="E50" s="30"/>
      <c r="F50" s="30"/>
      <c r="G50" s="31"/>
    </row>
    <row r="51" spans="1:7">
      <c r="A51" s="107" t="s">
        <v>36</v>
      </c>
      <c r="G51" s="45"/>
    </row>
    <row r="52" spans="1:7">
      <c r="A52" s="44" t="s">
        <v>74</v>
      </c>
      <c r="G52" s="45"/>
    </row>
    <row r="53" spans="1:7">
      <c r="A53" s="141" t="s">
        <v>143</v>
      </c>
      <c r="G53" s="45"/>
    </row>
    <row r="54" spans="1:7" ht="5.0999999999999996" customHeight="1">
      <c r="A54" s="46"/>
      <c r="B54" s="46"/>
      <c r="C54" s="46"/>
      <c r="D54" s="46"/>
      <c r="E54" s="46"/>
      <c r="F54" s="46"/>
      <c r="G54" s="47"/>
    </row>
  </sheetData>
  <mergeCells count="13">
    <mergeCell ref="K13:M13"/>
    <mergeCell ref="A12:A14"/>
    <mergeCell ref="B12:G12"/>
    <mergeCell ref="H12:M12"/>
    <mergeCell ref="A3:H4"/>
    <mergeCell ref="A6:H6"/>
    <mergeCell ref="A7:H7"/>
    <mergeCell ref="A8:H8"/>
    <mergeCell ref="B13:D13"/>
    <mergeCell ref="E13:G13"/>
    <mergeCell ref="F11:G11"/>
    <mergeCell ref="G10:H10"/>
    <mergeCell ref="H13:J13"/>
  </mergeCells>
  <phoneticPr fontId="0" type="noConversion"/>
  <hyperlinks>
    <hyperlink ref="G10:H10" location="Índice!A1" display="volver a índice" xr:uid="{00000000-0004-0000-0A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8"/>
  <dimension ref="A1:M54"/>
  <sheetViews>
    <sheetView showGridLines="0" zoomScaleNormal="100" workbookViewId="0"/>
  </sheetViews>
  <sheetFormatPr baseColWidth="10" defaultColWidth="11.44140625" defaultRowHeight="15"/>
  <cols>
    <col min="1" max="1" width="18.6640625" style="53" customWidth="1"/>
    <col min="2" max="4" width="11.44140625" style="53"/>
    <col min="5" max="5" width="12.33203125" style="53" bestFit="1" customWidth="1"/>
    <col min="6" max="7" width="11.44140625" style="53"/>
    <col min="8" max="8" width="10.88671875" style="53" customWidth="1"/>
    <col min="9" max="16384" width="11.44140625" style="53"/>
  </cols>
  <sheetData>
    <row r="1" spans="1:13" s="3" customFormat="1" ht="60" customHeight="1">
      <c r="A1" s="2"/>
      <c r="B1" s="2"/>
      <c r="C1" s="2"/>
      <c r="D1" s="2"/>
      <c r="E1" s="2"/>
      <c r="F1" s="2"/>
      <c r="G1" s="2"/>
      <c r="H1" s="2"/>
      <c r="I1" s="2"/>
    </row>
    <row r="2" spans="1:13" s="3" customFormat="1" ht="14.1" customHeight="1">
      <c r="A2" s="2"/>
      <c r="B2" s="2"/>
      <c r="C2" s="2"/>
      <c r="D2" s="2"/>
      <c r="E2" s="2"/>
      <c r="F2" s="2"/>
      <c r="G2" s="2"/>
      <c r="H2" s="2"/>
      <c r="I2" s="2"/>
    </row>
    <row r="3" spans="1:13" s="3" customFormat="1" ht="14.1" customHeight="1">
      <c r="A3" s="264" t="s">
        <v>28</v>
      </c>
      <c r="B3" s="264"/>
      <c r="C3" s="264"/>
      <c r="D3" s="264"/>
      <c r="E3" s="264"/>
      <c r="F3" s="264"/>
      <c r="G3" s="264"/>
      <c r="H3" s="265"/>
    </row>
    <row r="4" spans="1:13" s="3" customFormat="1" ht="18" customHeight="1">
      <c r="A4" s="266"/>
      <c r="B4" s="266"/>
      <c r="C4" s="266"/>
      <c r="D4" s="266"/>
      <c r="E4" s="266"/>
      <c r="F4" s="266"/>
      <c r="G4" s="266"/>
      <c r="H4" s="267"/>
    </row>
    <row r="5" spans="1:13" s="3" customFormat="1" ht="7.5" customHeight="1">
      <c r="A5" s="80"/>
      <c r="B5" s="81"/>
      <c r="C5" s="81"/>
      <c r="D5" s="81"/>
      <c r="E5" s="81"/>
      <c r="F5" s="81"/>
      <c r="G5" s="81"/>
      <c r="H5" s="82"/>
    </row>
    <row r="6" spans="1:13" s="3" customFormat="1" ht="14.1" customHeight="1">
      <c r="A6" s="268" t="s">
        <v>153</v>
      </c>
      <c r="B6" s="269"/>
      <c r="C6" s="269"/>
      <c r="D6" s="269"/>
      <c r="E6" s="269"/>
      <c r="F6" s="269"/>
      <c r="G6" s="269"/>
      <c r="H6" s="270"/>
    </row>
    <row r="7" spans="1:13" s="3" customFormat="1" ht="14.1" customHeight="1">
      <c r="A7" s="268" t="s">
        <v>119</v>
      </c>
      <c r="B7" s="269"/>
      <c r="C7" s="269"/>
      <c r="D7" s="269"/>
      <c r="E7" s="269"/>
      <c r="F7" s="269"/>
      <c r="G7" s="269"/>
      <c r="H7" s="270"/>
    </row>
    <row r="8" spans="1:13" s="3" customFormat="1" ht="14.1" customHeight="1">
      <c r="A8" s="268" t="s">
        <v>185</v>
      </c>
      <c r="B8" s="269"/>
      <c r="C8" s="269"/>
      <c r="D8" s="269"/>
      <c r="E8" s="269"/>
      <c r="F8" s="269"/>
      <c r="G8" s="269"/>
      <c r="H8" s="270"/>
    </row>
    <row r="9" spans="1:13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13" ht="12.75" customHeight="1">
      <c r="G10" s="271" t="s">
        <v>29</v>
      </c>
      <c r="H10" s="271"/>
      <c r="I10" s="142"/>
    </row>
    <row r="11" spans="1:13" ht="12.75" customHeight="1">
      <c r="A11" s="54"/>
      <c r="B11" s="73"/>
      <c r="C11" s="73"/>
      <c r="D11" s="73"/>
      <c r="E11" s="73"/>
      <c r="F11" s="309" t="s">
        <v>31</v>
      </c>
      <c r="G11" s="309"/>
      <c r="H11" s="3"/>
      <c r="I11" s="3"/>
      <c r="J11" s="3"/>
      <c r="K11" s="3"/>
      <c r="L11" s="3"/>
      <c r="M11" s="221" t="s">
        <v>116</v>
      </c>
    </row>
    <row r="12" spans="1:13" ht="12.75" customHeight="1">
      <c r="A12" s="310" t="s">
        <v>38</v>
      </c>
      <c r="B12" s="283" t="s">
        <v>120</v>
      </c>
      <c r="C12" s="283"/>
      <c r="D12" s="283"/>
      <c r="E12" s="283"/>
      <c r="F12" s="283"/>
      <c r="G12" s="283"/>
      <c r="H12" s="290" t="s">
        <v>116</v>
      </c>
      <c r="I12" s="283"/>
      <c r="J12" s="283"/>
      <c r="K12" s="283"/>
      <c r="L12" s="283"/>
      <c r="M12" s="284"/>
    </row>
    <row r="13" spans="1:13" ht="14.25" customHeight="1">
      <c r="A13" s="311"/>
      <c r="B13" s="312" t="s">
        <v>94</v>
      </c>
      <c r="C13" s="302"/>
      <c r="D13" s="302"/>
      <c r="E13" s="302" t="s">
        <v>95</v>
      </c>
      <c r="F13" s="302"/>
      <c r="G13" s="304"/>
      <c r="H13" s="312" t="s">
        <v>94</v>
      </c>
      <c r="I13" s="302"/>
      <c r="J13" s="302"/>
      <c r="K13" s="302" t="s">
        <v>99</v>
      </c>
      <c r="L13" s="302"/>
      <c r="M13" s="304"/>
    </row>
    <row r="14" spans="1:13">
      <c r="A14" s="303"/>
      <c r="B14" s="56" t="s">
        <v>33</v>
      </c>
      <c r="C14" s="56" t="s">
        <v>96</v>
      </c>
      <c r="D14" s="56" t="s">
        <v>97</v>
      </c>
      <c r="E14" s="56" t="s">
        <v>33</v>
      </c>
      <c r="F14" s="56" t="s">
        <v>96</v>
      </c>
      <c r="G14" s="58" t="s">
        <v>97</v>
      </c>
      <c r="H14" s="222" t="s">
        <v>33</v>
      </c>
      <c r="I14" s="222" t="s">
        <v>96</v>
      </c>
      <c r="J14" s="222" t="s">
        <v>97</v>
      </c>
      <c r="K14" s="222" t="s">
        <v>33</v>
      </c>
      <c r="L14" s="222" t="s">
        <v>96</v>
      </c>
      <c r="M14" s="223" t="s">
        <v>97</v>
      </c>
    </row>
    <row r="15" spans="1:13">
      <c r="A15" s="59" t="s">
        <v>41</v>
      </c>
      <c r="B15" s="60">
        <v>563143</v>
      </c>
      <c r="C15" s="60">
        <v>24679</v>
      </c>
      <c r="D15" s="60">
        <v>538464</v>
      </c>
      <c r="E15" s="60">
        <v>2735482</v>
      </c>
      <c r="F15" s="60">
        <v>968714</v>
      </c>
      <c r="G15" s="61">
        <v>1766768</v>
      </c>
      <c r="H15" s="108">
        <v>8319</v>
      </c>
      <c r="I15" s="60">
        <v>520</v>
      </c>
      <c r="J15" s="60">
        <v>7799</v>
      </c>
      <c r="K15" s="60">
        <v>22225</v>
      </c>
      <c r="L15" s="60">
        <v>7452</v>
      </c>
      <c r="M15" s="61">
        <v>14773</v>
      </c>
    </row>
    <row r="16" spans="1:13">
      <c r="A16" s="62" t="s">
        <v>42</v>
      </c>
      <c r="B16" s="63">
        <v>1390653</v>
      </c>
      <c r="C16" s="63">
        <v>33718</v>
      </c>
      <c r="D16" s="63">
        <v>1356935</v>
      </c>
      <c r="E16" s="63">
        <v>318138</v>
      </c>
      <c r="F16" s="63">
        <v>58559</v>
      </c>
      <c r="G16" s="64">
        <v>259579</v>
      </c>
      <c r="H16" s="63">
        <v>21004</v>
      </c>
      <c r="I16" s="63">
        <v>553</v>
      </c>
      <c r="J16" s="63">
        <v>20451</v>
      </c>
      <c r="K16" s="63">
        <v>2561</v>
      </c>
      <c r="L16" s="63">
        <v>419</v>
      </c>
      <c r="M16" s="64">
        <v>2142</v>
      </c>
    </row>
    <row r="17" spans="1:13">
      <c r="A17" s="59" t="s">
        <v>43</v>
      </c>
      <c r="B17" s="60">
        <v>1937850</v>
      </c>
      <c r="C17" s="60">
        <v>68861</v>
      </c>
      <c r="D17" s="60">
        <v>1868989</v>
      </c>
      <c r="E17" s="60">
        <v>1442310</v>
      </c>
      <c r="F17" s="60">
        <v>129409</v>
      </c>
      <c r="G17" s="61">
        <v>1312901</v>
      </c>
      <c r="H17" s="60">
        <v>34854</v>
      </c>
      <c r="I17" s="60">
        <v>921</v>
      </c>
      <c r="J17" s="60">
        <v>33933</v>
      </c>
      <c r="K17" s="60">
        <v>14543</v>
      </c>
      <c r="L17" s="60">
        <v>1151</v>
      </c>
      <c r="M17" s="61">
        <v>13392</v>
      </c>
    </row>
    <row r="18" spans="1:13">
      <c r="A18" s="62" t="s">
        <v>44</v>
      </c>
      <c r="B18" s="63">
        <v>227173</v>
      </c>
      <c r="C18" s="63">
        <v>57235</v>
      </c>
      <c r="D18" s="63">
        <v>169938</v>
      </c>
      <c r="E18" s="63">
        <v>295845</v>
      </c>
      <c r="F18" s="63">
        <v>57766</v>
      </c>
      <c r="G18" s="64">
        <v>238079</v>
      </c>
      <c r="H18" s="63">
        <v>3762</v>
      </c>
      <c r="I18" s="63">
        <v>1260</v>
      </c>
      <c r="J18" s="63">
        <v>2502</v>
      </c>
      <c r="K18" s="63">
        <v>2228</v>
      </c>
      <c r="L18" s="63">
        <v>443</v>
      </c>
      <c r="M18" s="64">
        <v>1785</v>
      </c>
    </row>
    <row r="19" spans="1:13">
      <c r="A19" s="59" t="s">
        <v>45</v>
      </c>
      <c r="B19" s="60">
        <v>185326</v>
      </c>
      <c r="C19" s="60">
        <v>42897</v>
      </c>
      <c r="D19" s="60">
        <v>142429</v>
      </c>
      <c r="E19" s="60">
        <v>588859</v>
      </c>
      <c r="F19" s="60">
        <v>314215</v>
      </c>
      <c r="G19" s="61">
        <v>274644</v>
      </c>
      <c r="H19" s="60">
        <v>2712</v>
      </c>
      <c r="I19" s="60">
        <v>554</v>
      </c>
      <c r="J19" s="60">
        <v>2158</v>
      </c>
      <c r="K19" s="60">
        <v>5126</v>
      </c>
      <c r="L19" s="60">
        <v>2070</v>
      </c>
      <c r="M19" s="61">
        <v>3056</v>
      </c>
    </row>
    <row r="20" spans="1:13">
      <c r="A20" s="62" t="s">
        <v>46</v>
      </c>
      <c r="B20" s="63">
        <v>89546</v>
      </c>
      <c r="C20" s="63">
        <v>7383</v>
      </c>
      <c r="D20" s="63">
        <v>82163</v>
      </c>
      <c r="E20" s="63">
        <v>304412</v>
      </c>
      <c r="F20" s="63">
        <v>125516</v>
      </c>
      <c r="G20" s="64">
        <v>178896</v>
      </c>
      <c r="H20" s="63">
        <v>1748</v>
      </c>
      <c r="I20" s="63">
        <v>147</v>
      </c>
      <c r="J20" s="63">
        <v>1601</v>
      </c>
      <c r="K20" s="63">
        <v>2708</v>
      </c>
      <c r="L20" s="63">
        <v>963</v>
      </c>
      <c r="M20" s="64">
        <v>1745</v>
      </c>
    </row>
    <row r="21" spans="1:13">
      <c r="A21" s="59" t="s">
        <v>47</v>
      </c>
      <c r="B21" s="60">
        <v>0</v>
      </c>
      <c r="C21" s="60">
        <v>0</v>
      </c>
      <c r="D21" s="60">
        <v>0</v>
      </c>
      <c r="E21" s="60">
        <v>41026</v>
      </c>
      <c r="F21" s="60">
        <v>39597</v>
      </c>
      <c r="G21" s="61">
        <v>1429</v>
      </c>
      <c r="H21" s="60">
        <v>0</v>
      </c>
      <c r="I21" s="60">
        <v>0</v>
      </c>
      <c r="J21" s="60">
        <v>0</v>
      </c>
      <c r="K21" s="60">
        <v>269</v>
      </c>
      <c r="L21" s="60">
        <v>252</v>
      </c>
      <c r="M21" s="61">
        <v>17</v>
      </c>
    </row>
    <row r="22" spans="1:13">
      <c r="A22" s="62" t="s">
        <v>48</v>
      </c>
      <c r="B22" s="63">
        <v>22211</v>
      </c>
      <c r="C22" s="63">
        <v>21846</v>
      </c>
      <c r="D22" s="63">
        <v>365</v>
      </c>
      <c r="E22" s="63">
        <v>158316</v>
      </c>
      <c r="F22" s="63">
        <v>105725</v>
      </c>
      <c r="G22" s="64">
        <v>52591</v>
      </c>
      <c r="H22" s="63">
        <v>356</v>
      </c>
      <c r="I22" s="63">
        <v>352</v>
      </c>
      <c r="J22" s="63">
        <v>4</v>
      </c>
      <c r="K22" s="63">
        <v>1580</v>
      </c>
      <c r="L22" s="63">
        <v>853</v>
      </c>
      <c r="M22" s="64">
        <v>727</v>
      </c>
    </row>
    <row r="23" spans="1:13">
      <c r="A23" s="59" t="s">
        <v>49</v>
      </c>
      <c r="B23" s="60">
        <v>37130</v>
      </c>
      <c r="C23" s="60">
        <v>31883</v>
      </c>
      <c r="D23" s="60">
        <v>5247</v>
      </c>
      <c r="E23" s="60">
        <v>81395</v>
      </c>
      <c r="F23" s="60">
        <v>47213</v>
      </c>
      <c r="G23" s="61">
        <v>34182</v>
      </c>
      <c r="H23" s="60">
        <v>563</v>
      </c>
      <c r="I23" s="60">
        <v>475</v>
      </c>
      <c r="J23" s="60">
        <v>88</v>
      </c>
      <c r="K23" s="60">
        <v>675</v>
      </c>
      <c r="L23" s="60">
        <v>421</v>
      </c>
      <c r="M23" s="61">
        <v>254</v>
      </c>
    </row>
    <row r="24" spans="1:13">
      <c r="A24" s="62" t="s">
        <v>50</v>
      </c>
      <c r="B24" s="63">
        <v>49393</v>
      </c>
      <c r="C24" s="63">
        <v>47041</v>
      </c>
      <c r="D24" s="63">
        <v>2352</v>
      </c>
      <c r="E24" s="63">
        <v>97477</v>
      </c>
      <c r="F24" s="63">
        <v>68692</v>
      </c>
      <c r="G24" s="64">
        <v>28785</v>
      </c>
      <c r="H24" s="63">
        <v>903</v>
      </c>
      <c r="I24" s="63">
        <v>870</v>
      </c>
      <c r="J24" s="63">
        <v>33</v>
      </c>
      <c r="K24" s="63">
        <v>734</v>
      </c>
      <c r="L24" s="63">
        <v>511</v>
      </c>
      <c r="M24" s="64">
        <v>223</v>
      </c>
    </row>
    <row r="25" spans="1:13">
      <c r="A25" s="59" t="s">
        <v>51</v>
      </c>
      <c r="B25" s="60">
        <v>894554</v>
      </c>
      <c r="C25" s="60">
        <v>26559</v>
      </c>
      <c r="D25" s="60">
        <v>867995</v>
      </c>
      <c r="E25" s="60">
        <v>1450781</v>
      </c>
      <c r="F25" s="60">
        <v>927838</v>
      </c>
      <c r="G25" s="61">
        <v>522943</v>
      </c>
      <c r="H25" s="60">
        <v>13994</v>
      </c>
      <c r="I25" s="60">
        <v>352</v>
      </c>
      <c r="J25" s="60">
        <v>13642</v>
      </c>
      <c r="K25" s="60">
        <v>11825</v>
      </c>
      <c r="L25" s="60">
        <v>5727</v>
      </c>
      <c r="M25" s="61">
        <v>6098</v>
      </c>
    </row>
    <row r="26" spans="1:13">
      <c r="A26" s="62" t="s">
        <v>52</v>
      </c>
      <c r="B26" s="63">
        <v>0</v>
      </c>
      <c r="C26" s="63">
        <v>0</v>
      </c>
      <c r="D26" s="63">
        <v>0</v>
      </c>
      <c r="E26" s="63">
        <v>25003</v>
      </c>
      <c r="F26" s="63">
        <v>22246</v>
      </c>
      <c r="G26" s="64">
        <v>2757</v>
      </c>
      <c r="H26" s="63">
        <v>0</v>
      </c>
      <c r="I26" s="63">
        <v>0</v>
      </c>
      <c r="J26" s="63">
        <v>0</v>
      </c>
      <c r="K26" s="63">
        <v>180</v>
      </c>
      <c r="L26" s="63">
        <v>163</v>
      </c>
      <c r="M26" s="64">
        <v>17</v>
      </c>
    </row>
    <row r="27" spans="1:13">
      <c r="A27" s="59" t="s">
        <v>53</v>
      </c>
      <c r="B27" s="60">
        <v>38760</v>
      </c>
      <c r="C27" s="60">
        <v>3356</v>
      </c>
      <c r="D27" s="60">
        <v>35404</v>
      </c>
      <c r="E27" s="60">
        <v>377821</v>
      </c>
      <c r="F27" s="60">
        <v>214543</v>
      </c>
      <c r="G27" s="61">
        <v>163278</v>
      </c>
      <c r="H27" s="60">
        <v>627</v>
      </c>
      <c r="I27" s="60">
        <v>59</v>
      </c>
      <c r="J27" s="60">
        <v>568</v>
      </c>
      <c r="K27" s="60">
        <v>3069</v>
      </c>
      <c r="L27" s="60">
        <v>1635</v>
      </c>
      <c r="M27" s="61">
        <v>1434</v>
      </c>
    </row>
    <row r="28" spans="1:13">
      <c r="A28" s="62" t="s">
        <v>54</v>
      </c>
      <c r="B28" s="63">
        <v>34064</v>
      </c>
      <c r="C28" s="63">
        <v>34064</v>
      </c>
      <c r="D28" s="63">
        <v>0</v>
      </c>
      <c r="E28" s="63">
        <v>37118</v>
      </c>
      <c r="F28" s="63">
        <v>29893</v>
      </c>
      <c r="G28" s="64">
        <v>7225</v>
      </c>
      <c r="H28" s="63">
        <v>601</v>
      </c>
      <c r="I28" s="63">
        <v>601</v>
      </c>
      <c r="J28" s="63">
        <v>0</v>
      </c>
      <c r="K28" s="63">
        <v>288</v>
      </c>
      <c r="L28" s="63">
        <v>221</v>
      </c>
      <c r="M28" s="64">
        <v>67</v>
      </c>
    </row>
    <row r="29" spans="1:13">
      <c r="A29" s="59" t="s">
        <v>55</v>
      </c>
      <c r="B29" s="60">
        <v>60398</v>
      </c>
      <c r="C29" s="60">
        <v>6017</v>
      </c>
      <c r="D29" s="60">
        <v>54381</v>
      </c>
      <c r="E29" s="60">
        <v>195577</v>
      </c>
      <c r="F29" s="60">
        <v>27715</v>
      </c>
      <c r="G29" s="61">
        <v>167862</v>
      </c>
      <c r="H29" s="60">
        <v>907</v>
      </c>
      <c r="I29" s="60">
        <v>115</v>
      </c>
      <c r="J29" s="60">
        <v>792</v>
      </c>
      <c r="K29" s="60">
        <v>2772</v>
      </c>
      <c r="L29" s="60">
        <v>270</v>
      </c>
      <c r="M29" s="61">
        <v>2502</v>
      </c>
    </row>
    <row r="30" spans="1:13">
      <c r="A30" s="62" t="s">
        <v>56</v>
      </c>
      <c r="B30" s="63">
        <v>84472</v>
      </c>
      <c r="C30" s="63">
        <v>47346</v>
      </c>
      <c r="D30" s="63">
        <v>37126</v>
      </c>
      <c r="E30" s="63">
        <v>301831</v>
      </c>
      <c r="F30" s="63">
        <v>198075</v>
      </c>
      <c r="G30" s="64">
        <v>103756</v>
      </c>
      <c r="H30" s="63">
        <v>1347</v>
      </c>
      <c r="I30" s="63">
        <v>786</v>
      </c>
      <c r="J30" s="63">
        <v>561</v>
      </c>
      <c r="K30" s="63">
        <v>2446</v>
      </c>
      <c r="L30" s="63">
        <v>1515</v>
      </c>
      <c r="M30" s="64">
        <v>931</v>
      </c>
    </row>
    <row r="31" spans="1:13">
      <c r="A31" s="59" t="s">
        <v>57</v>
      </c>
      <c r="B31" s="60">
        <v>76147</v>
      </c>
      <c r="C31" s="60">
        <v>20003</v>
      </c>
      <c r="D31" s="60">
        <v>56144</v>
      </c>
      <c r="E31" s="60">
        <v>178572</v>
      </c>
      <c r="F31" s="60">
        <v>113810</v>
      </c>
      <c r="G31" s="61">
        <v>64762</v>
      </c>
      <c r="H31" s="60">
        <v>1134</v>
      </c>
      <c r="I31" s="60">
        <v>479</v>
      </c>
      <c r="J31" s="60">
        <v>655</v>
      </c>
      <c r="K31" s="60">
        <v>1616</v>
      </c>
      <c r="L31" s="60">
        <v>853</v>
      </c>
      <c r="M31" s="61">
        <v>763</v>
      </c>
    </row>
    <row r="32" spans="1:13">
      <c r="A32" s="62" t="s">
        <v>58</v>
      </c>
      <c r="B32" s="63">
        <v>89189</v>
      </c>
      <c r="C32" s="63">
        <v>54343</v>
      </c>
      <c r="D32" s="63">
        <v>34846</v>
      </c>
      <c r="E32" s="63">
        <v>257110</v>
      </c>
      <c r="F32" s="63">
        <v>170726</v>
      </c>
      <c r="G32" s="64">
        <v>86384</v>
      </c>
      <c r="H32" s="63">
        <v>1481</v>
      </c>
      <c r="I32" s="63">
        <v>965</v>
      </c>
      <c r="J32" s="63">
        <v>516</v>
      </c>
      <c r="K32" s="63">
        <v>2294</v>
      </c>
      <c r="L32" s="63">
        <v>1304</v>
      </c>
      <c r="M32" s="64">
        <v>990</v>
      </c>
    </row>
    <row r="33" spans="1:13">
      <c r="A33" s="59" t="s">
        <v>59</v>
      </c>
      <c r="B33" s="60">
        <v>40530</v>
      </c>
      <c r="C33" s="60">
        <v>399</v>
      </c>
      <c r="D33" s="60">
        <v>40131</v>
      </c>
      <c r="E33" s="60">
        <v>191274</v>
      </c>
      <c r="F33" s="60">
        <v>111725</v>
      </c>
      <c r="G33" s="61">
        <v>79549</v>
      </c>
      <c r="H33" s="60">
        <v>600</v>
      </c>
      <c r="I33" s="60">
        <v>7</v>
      </c>
      <c r="J33" s="60">
        <v>593</v>
      </c>
      <c r="K33" s="60">
        <v>1591</v>
      </c>
      <c r="L33" s="60">
        <v>820</v>
      </c>
      <c r="M33" s="61">
        <v>771</v>
      </c>
    </row>
    <row r="34" spans="1:13">
      <c r="A34" s="62" t="s">
        <v>60</v>
      </c>
      <c r="B34" s="63">
        <v>612525</v>
      </c>
      <c r="C34" s="63">
        <v>26426</v>
      </c>
      <c r="D34" s="63">
        <v>586099</v>
      </c>
      <c r="E34" s="63">
        <v>749135</v>
      </c>
      <c r="F34" s="63">
        <v>274700</v>
      </c>
      <c r="G34" s="64">
        <v>474435</v>
      </c>
      <c r="H34" s="63">
        <v>9862</v>
      </c>
      <c r="I34" s="63">
        <v>375</v>
      </c>
      <c r="J34" s="63">
        <v>9487</v>
      </c>
      <c r="K34" s="63">
        <v>6721</v>
      </c>
      <c r="L34" s="63">
        <v>1980</v>
      </c>
      <c r="M34" s="64">
        <v>4741</v>
      </c>
    </row>
    <row r="35" spans="1:13">
      <c r="A35" s="59" t="s">
        <v>61</v>
      </c>
      <c r="B35" s="60">
        <v>169443</v>
      </c>
      <c r="C35" s="60">
        <v>6266</v>
      </c>
      <c r="D35" s="60">
        <v>163177</v>
      </c>
      <c r="E35" s="60">
        <v>591728</v>
      </c>
      <c r="F35" s="60">
        <v>243607</v>
      </c>
      <c r="G35" s="61">
        <v>348121</v>
      </c>
      <c r="H35" s="60">
        <v>2626</v>
      </c>
      <c r="I35" s="60">
        <v>133</v>
      </c>
      <c r="J35" s="60">
        <v>2493</v>
      </c>
      <c r="K35" s="60">
        <v>5493</v>
      </c>
      <c r="L35" s="60">
        <v>1491</v>
      </c>
      <c r="M35" s="61">
        <v>4002</v>
      </c>
    </row>
    <row r="36" spans="1:13">
      <c r="A36" s="62" t="s">
        <v>62</v>
      </c>
      <c r="B36" s="63">
        <v>25089</v>
      </c>
      <c r="C36" s="63">
        <v>5213</v>
      </c>
      <c r="D36" s="63">
        <v>19876</v>
      </c>
      <c r="E36" s="63">
        <v>55063</v>
      </c>
      <c r="F36" s="63">
        <v>36326</v>
      </c>
      <c r="G36" s="64">
        <v>18737</v>
      </c>
      <c r="H36" s="63">
        <v>431</v>
      </c>
      <c r="I36" s="63">
        <v>111</v>
      </c>
      <c r="J36" s="63">
        <v>320</v>
      </c>
      <c r="K36" s="63">
        <v>500</v>
      </c>
      <c r="L36" s="63">
        <v>302</v>
      </c>
      <c r="M36" s="64">
        <v>198</v>
      </c>
    </row>
    <row r="37" spans="1:13">
      <c r="A37" s="59" t="s">
        <v>63</v>
      </c>
      <c r="B37" s="60">
        <v>391837</v>
      </c>
      <c r="C37" s="60">
        <v>10067</v>
      </c>
      <c r="D37" s="60">
        <v>381770</v>
      </c>
      <c r="E37" s="60">
        <v>599881</v>
      </c>
      <c r="F37" s="60">
        <v>187517</v>
      </c>
      <c r="G37" s="61">
        <v>412364</v>
      </c>
      <c r="H37" s="60">
        <v>6491</v>
      </c>
      <c r="I37" s="60">
        <v>147</v>
      </c>
      <c r="J37" s="60">
        <v>6344</v>
      </c>
      <c r="K37" s="60">
        <v>5988</v>
      </c>
      <c r="L37" s="60">
        <v>1590</v>
      </c>
      <c r="M37" s="61">
        <v>4398</v>
      </c>
    </row>
    <row r="38" spans="1:13">
      <c r="A38" s="62" t="s">
        <v>64</v>
      </c>
      <c r="B38" s="63">
        <v>1090344</v>
      </c>
      <c r="C38" s="63">
        <v>387869</v>
      </c>
      <c r="D38" s="63">
        <v>702475</v>
      </c>
      <c r="E38" s="63">
        <v>973644</v>
      </c>
      <c r="F38" s="63">
        <v>461175</v>
      </c>
      <c r="G38" s="64">
        <v>512469</v>
      </c>
      <c r="H38" s="63">
        <v>16384</v>
      </c>
      <c r="I38" s="63">
        <v>6008</v>
      </c>
      <c r="J38" s="63">
        <v>10376</v>
      </c>
      <c r="K38" s="63">
        <v>8910</v>
      </c>
      <c r="L38" s="63">
        <v>3480</v>
      </c>
      <c r="M38" s="64">
        <v>5430</v>
      </c>
    </row>
    <row r="39" spans="1:13">
      <c r="A39" s="59" t="s">
        <v>65</v>
      </c>
      <c r="B39" s="60">
        <v>180</v>
      </c>
      <c r="C39" s="60">
        <v>180</v>
      </c>
      <c r="D39" s="60">
        <v>0</v>
      </c>
      <c r="E39" s="60">
        <v>13171</v>
      </c>
      <c r="F39" s="60">
        <v>12592</v>
      </c>
      <c r="G39" s="61">
        <v>579</v>
      </c>
      <c r="H39" s="60">
        <v>3</v>
      </c>
      <c r="I39" s="60">
        <v>3</v>
      </c>
      <c r="J39" s="60">
        <v>0</v>
      </c>
      <c r="K39" s="60">
        <v>89</v>
      </c>
      <c r="L39" s="60">
        <v>83</v>
      </c>
      <c r="M39" s="61">
        <v>6</v>
      </c>
    </row>
    <row r="40" spans="1:13">
      <c r="A40" s="62" t="s">
        <v>66</v>
      </c>
      <c r="B40" s="63">
        <v>28959</v>
      </c>
      <c r="C40" s="63">
        <v>28959</v>
      </c>
      <c r="D40" s="63">
        <v>0</v>
      </c>
      <c r="E40" s="63">
        <v>120238</v>
      </c>
      <c r="F40" s="63">
        <v>78100</v>
      </c>
      <c r="G40" s="64">
        <v>42138</v>
      </c>
      <c r="H40" s="63">
        <v>484</v>
      </c>
      <c r="I40" s="63">
        <v>484</v>
      </c>
      <c r="J40" s="63">
        <v>0</v>
      </c>
      <c r="K40" s="63">
        <v>857</v>
      </c>
      <c r="L40" s="63">
        <v>495</v>
      </c>
      <c r="M40" s="64">
        <v>362</v>
      </c>
    </row>
    <row r="41" spans="1:13">
      <c r="A41" s="59" t="s">
        <v>67</v>
      </c>
      <c r="B41" s="60">
        <v>69</v>
      </c>
      <c r="C41" s="60">
        <v>69</v>
      </c>
      <c r="D41" s="60">
        <v>0</v>
      </c>
      <c r="E41" s="60">
        <v>40802</v>
      </c>
      <c r="F41" s="60">
        <v>24946</v>
      </c>
      <c r="G41" s="61">
        <v>15856</v>
      </c>
      <c r="H41" s="60">
        <v>1</v>
      </c>
      <c r="I41" s="60">
        <v>1</v>
      </c>
      <c r="J41" s="60">
        <v>0</v>
      </c>
      <c r="K41" s="60">
        <v>359</v>
      </c>
      <c r="L41" s="60">
        <v>189</v>
      </c>
      <c r="M41" s="61">
        <v>170</v>
      </c>
    </row>
    <row r="42" spans="1:13">
      <c r="A42" s="62" t="s">
        <v>68</v>
      </c>
      <c r="B42" s="63">
        <v>0</v>
      </c>
      <c r="C42" s="63">
        <v>0</v>
      </c>
      <c r="D42" s="63">
        <v>0</v>
      </c>
      <c r="E42" s="63">
        <v>6893</v>
      </c>
      <c r="F42" s="63">
        <v>3835</v>
      </c>
      <c r="G42" s="64">
        <v>3058</v>
      </c>
      <c r="H42" s="63">
        <v>0</v>
      </c>
      <c r="I42" s="63">
        <v>0</v>
      </c>
      <c r="J42" s="63">
        <v>0</v>
      </c>
      <c r="K42" s="63">
        <v>53</v>
      </c>
      <c r="L42" s="63">
        <v>38</v>
      </c>
      <c r="M42" s="64">
        <v>15</v>
      </c>
    </row>
    <row r="43" spans="1:13">
      <c r="A43" s="59" t="s">
        <v>69</v>
      </c>
      <c r="B43" s="60">
        <v>0</v>
      </c>
      <c r="C43" s="60">
        <v>0</v>
      </c>
      <c r="D43" s="60">
        <v>0</v>
      </c>
      <c r="E43" s="60">
        <v>4175</v>
      </c>
      <c r="F43" s="60">
        <v>3951</v>
      </c>
      <c r="G43" s="61">
        <v>224</v>
      </c>
      <c r="H43" s="60">
        <v>0</v>
      </c>
      <c r="I43" s="60">
        <v>0</v>
      </c>
      <c r="J43" s="60">
        <v>0</v>
      </c>
      <c r="K43" s="60">
        <v>35</v>
      </c>
      <c r="L43" s="60">
        <v>31</v>
      </c>
      <c r="M43" s="61">
        <v>4</v>
      </c>
    </row>
    <row r="44" spans="1:13">
      <c r="A44" s="62" t="s">
        <v>70</v>
      </c>
      <c r="B44" s="63">
        <v>0</v>
      </c>
      <c r="C44" s="63">
        <v>0</v>
      </c>
      <c r="D44" s="63">
        <v>0</v>
      </c>
      <c r="E44" s="63">
        <v>4482</v>
      </c>
      <c r="F44" s="63">
        <v>4482</v>
      </c>
      <c r="G44" s="64">
        <v>0</v>
      </c>
      <c r="H44" s="63">
        <v>0</v>
      </c>
      <c r="I44" s="63">
        <v>0</v>
      </c>
      <c r="J44" s="63">
        <v>0</v>
      </c>
      <c r="K44" s="63">
        <v>30</v>
      </c>
      <c r="L44" s="63">
        <v>30</v>
      </c>
      <c r="M44" s="64">
        <v>0</v>
      </c>
    </row>
    <row r="45" spans="1:13">
      <c r="A45" s="59" t="s">
        <v>71</v>
      </c>
      <c r="B45" s="60">
        <v>1056</v>
      </c>
      <c r="C45" s="60">
        <v>1056</v>
      </c>
      <c r="D45" s="60">
        <v>0</v>
      </c>
      <c r="E45" s="60">
        <v>10772</v>
      </c>
      <c r="F45" s="60">
        <v>7570</v>
      </c>
      <c r="G45" s="61">
        <v>3202</v>
      </c>
      <c r="H45" s="60">
        <v>12</v>
      </c>
      <c r="I45" s="60">
        <v>12</v>
      </c>
      <c r="J45" s="60">
        <v>0</v>
      </c>
      <c r="K45" s="60">
        <v>134</v>
      </c>
      <c r="L45" s="60">
        <v>79</v>
      </c>
      <c r="M45" s="61">
        <v>55</v>
      </c>
    </row>
    <row r="46" spans="1:13">
      <c r="A46" s="62" t="s">
        <v>72</v>
      </c>
      <c r="B46" s="63">
        <v>0</v>
      </c>
      <c r="C46" s="63">
        <v>0</v>
      </c>
      <c r="D46" s="63">
        <v>0</v>
      </c>
      <c r="E46" s="63">
        <v>391</v>
      </c>
      <c r="F46" s="63">
        <v>391</v>
      </c>
      <c r="G46" s="64">
        <v>0</v>
      </c>
      <c r="H46" s="63">
        <v>0</v>
      </c>
      <c r="I46" s="63">
        <v>0</v>
      </c>
      <c r="J46" s="63">
        <v>0</v>
      </c>
      <c r="K46" s="63">
        <v>3</v>
      </c>
      <c r="L46" s="63">
        <v>3</v>
      </c>
      <c r="M46" s="64">
        <v>0</v>
      </c>
    </row>
    <row r="47" spans="1:13">
      <c r="A47" s="59" t="s">
        <v>73</v>
      </c>
      <c r="B47" s="60">
        <v>0</v>
      </c>
      <c r="C47" s="60">
        <v>0</v>
      </c>
      <c r="D47" s="60">
        <v>0</v>
      </c>
      <c r="E47" s="60">
        <v>3150</v>
      </c>
      <c r="F47" s="60">
        <v>2502</v>
      </c>
      <c r="G47" s="61">
        <v>648</v>
      </c>
      <c r="H47" s="60">
        <v>0</v>
      </c>
      <c r="I47" s="60">
        <v>0</v>
      </c>
      <c r="J47" s="60">
        <v>0</v>
      </c>
      <c r="K47" s="60">
        <v>29</v>
      </c>
      <c r="L47" s="60">
        <v>23</v>
      </c>
      <c r="M47" s="61">
        <v>6</v>
      </c>
    </row>
    <row r="48" spans="1:13">
      <c r="A48" s="212" t="s">
        <v>33</v>
      </c>
      <c r="B48" s="213">
        <v>8140041</v>
      </c>
      <c r="C48" s="213">
        <v>993735</v>
      </c>
      <c r="D48" s="213">
        <v>7146306</v>
      </c>
      <c r="E48" s="213">
        <v>12251872</v>
      </c>
      <c r="F48" s="213">
        <v>5073671</v>
      </c>
      <c r="G48" s="214">
        <v>7178201</v>
      </c>
      <c r="H48" s="213">
        <v>131206</v>
      </c>
      <c r="I48" s="213">
        <v>16290</v>
      </c>
      <c r="J48" s="213">
        <v>114916</v>
      </c>
      <c r="K48" s="213">
        <v>107931</v>
      </c>
      <c r="L48" s="213">
        <v>36857</v>
      </c>
      <c r="M48" s="214">
        <v>71074</v>
      </c>
    </row>
    <row r="50" spans="1:7" ht="5.0999999999999996" customHeight="1">
      <c r="A50" s="65"/>
      <c r="B50" s="65"/>
      <c r="C50" s="65"/>
      <c r="D50" s="65"/>
      <c r="E50" s="65"/>
      <c r="F50" s="65"/>
      <c r="G50" s="66"/>
    </row>
    <row r="51" spans="1:7">
      <c r="A51" s="107" t="s">
        <v>36</v>
      </c>
      <c r="G51" s="69"/>
    </row>
    <row r="52" spans="1:7">
      <c r="A52" s="44" t="s">
        <v>74</v>
      </c>
      <c r="G52" s="69"/>
    </row>
    <row r="53" spans="1:7">
      <c r="A53" s="141" t="s">
        <v>143</v>
      </c>
      <c r="G53" s="69"/>
    </row>
    <row r="54" spans="1:7" ht="5.0999999999999996" customHeight="1">
      <c r="A54" s="70"/>
      <c r="B54" s="70"/>
      <c r="C54" s="70"/>
      <c r="D54" s="70"/>
      <c r="E54" s="70"/>
      <c r="F54" s="70"/>
      <c r="G54" s="71"/>
    </row>
  </sheetData>
  <mergeCells count="13">
    <mergeCell ref="A3:H4"/>
    <mergeCell ref="A6:H6"/>
    <mergeCell ref="A7:H7"/>
    <mergeCell ref="A8:H8"/>
    <mergeCell ref="G10:H10"/>
    <mergeCell ref="K13:M13"/>
    <mergeCell ref="B12:G12"/>
    <mergeCell ref="H12:M12"/>
    <mergeCell ref="A12:A14"/>
    <mergeCell ref="F11:G11"/>
    <mergeCell ref="B13:D13"/>
    <mergeCell ref="E13:G13"/>
    <mergeCell ref="H13:J13"/>
  </mergeCells>
  <hyperlinks>
    <hyperlink ref="G10:H10" location="Índice!A1" display="volver a índice" xr:uid="{00000000-0004-0000-0B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20"/>
  <dimension ref="A1:M54"/>
  <sheetViews>
    <sheetView showGridLines="0" zoomScaleNormal="100" workbookViewId="0"/>
  </sheetViews>
  <sheetFormatPr baseColWidth="10" defaultColWidth="11.44140625" defaultRowHeight="15"/>
  <cols>
    <col min="1" max="1" width="18.6640625" style="53" customWidth="1"/>
    <col min="2" max="4" width="11.44140625" style="53"/>
    <col min="5" max="5" width="12.33203125" style="53" bestFit="1" customWidth="1"/>
    <col min="6" max="7" width="11.44140625" style="53"/>
    <col min="8" max="8" width="10.88671875" style="53" customWidth="1"/>
    <col min="9" max="16384" width="11.44140625" style="53"/>
  </cols>
  <sheetData>
    <row r="1" spans="1:13" s="3" customFormat="1" ht="60" customHeight="1">
      <c r="A1" s="2"/>
      <c r="B1" s="2"/>
      <c r="C1" s="2"/>
      <c r="D1" s="2"/>
      <c r="E1" s="2"/>
      <c r="F1" s="2"/>
      <c r="G1" s="2"/>
      <c r="H1" s="2"/>
      <c r="I1" s="2"/>
    </row>
    <row r="2" spans="1:13" s="3" customFormat="1" ht="14.1" customHeight="1">
      <c r="A2" s="2"/>
      <c r="B2" s="2"/>
      <c r="C2" s="2"/>
      <c r="D2" s="2"/>
      <c r="E2" s="2"/>
      <c r="F2" s="2"/>
      <c r="G2" s="2"/>
      <c r="H2" s="2"/>
      <c r="I2" s="2"/>
    </row>
    <row r="3" spans="1:13" s="3" customFormat="1" ht="14.1" customHeight="1">
      <c r="A3" s="264" t="s">
        <v>28</v>
      </c>
      <c r="B3" s="264"/>
      <c r="C3" s="264"/>
      <c r="D3" s="264"/>
      <c r="E3" s="264"/>
      <c r="F3" s="264"/>
      <c r="G3" s="264"/>
      <c r="H3" s="265"/>
    </row>
    <row r="4" spans="1:13" s="3" customFormat="1" ht="18" customHeight="1">
      <c r="A4" s="266"/>
      <c r="B4" s="266"/>
      <c r="C4" s="266"/>
      <c r="D4" s="266"/>
      <c r="E4" s="266"/>
      <c r="F4" s="266"/>
      <c r="G4" s="266"/>
      <c r="H4" s="267"/>
    </row>
    <row r="5" spans="1:13" s="3" customFormat="1" ht="7.5" customHeight="1">
      <c r="A5" s="80"/>
      <c r="B5" s="81"/>
      <c r="C5" s="81"/>
      <c r="D5" s="81"/>
      <c r="E5" s="81"/>
      <c r="F5" s="81"/>
      <c r="G5" s="81"/>
      <c r="H5" s="82"/>
    </row>
    <row r="6" spans="1:13" s="3" customFormat="1" ht="14.1" customHeight="1">
      <c r="A6" s="268" t="s">
        <v>154</v>
      </c>
      <c r="B6" s="269"/>
      <c r="C6" s="269"/>
      <c r="D6" s="269"/>
      <c r="E6" s="269"/>
      <c r="F6" s="269"/>
      <c r="G6" s="269"/>
      <c r="H6" s="270"/>
    </row>
    <row r="7" spans="1:13" s="3" customFormat="1" ht="14.1" customHeight="1">
      <c r="A7" s="268" t="s">
        <v>119</v>
      </c>
      <c r="B7" s="269"/>
      <c r="C7" s="269"/>
      <c r="D7" s="269"/>
      <c r="E7" s="269"/>
      <c r="F7" s="269"/>
      <c r="G7" s="269"/>
      <c r="H7" s="270"/>
    </row>
    <row r="8" spans="1:13" s="3" customFormat="1" ht="14.1" customHeight="1">
      <c r="A8" s="268" t="s">
        <v>182</v>
      </c>
      <c r="B8" s="269"/>
      <c r="C8" s="269"/>
      <c r="D8" s="269"/>
      <c r="E8" s="269"/>
      <c r="F8" s="269"/>
      <c r="G8" s="269"/>
      <c r="H8" s="270"/>
    </row>
    <row r="9" spans="1:13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13" ht="12.75" customHeight="1">
      <c r="G10" s="271" t="s">
        <v>29</v>
      </c>
      <c r="H10" s="271"/>
      <c r="I10" s="142"/>
    </row>
    <row r="11" spans="1:13" ht="12.75" customHeight="1">
      <c r="A11" s="54"/>
      <c r="B11" s="73"/>
      <c r="C11" s="73"/>
      <c r="D11" s="73"/>
      <c r="E11" s="73"/>
      <c r="F11" s="309" t="s">
        <v>31</v>
      </c>
      <c r="G11" s="309"/>
      <c r="H11" s="3"/>
      <c r="I11" s="3"/>
      <c r="J11" s="3"/>
      <c r="K11" s="3"/>
      <c r="L11" s="3"/>
      <c r="M11" s="221" t="s">
        <v>116</v>
      </c>
    </row>
    <row r="12" spans="1:13" ht="12.75" customHeight="1">
      <c r="A12" s="224"/>
      <c r="B12" s="283" t="s">
        <v>120</v>
      </c>
      <c r="C12" s="283"/>
      <c r="D12" s="283"/>
      <c r="E12" s="283"/>
      <c r="F12" s="283"/>
      <c r="G12" s="283"/>
      <c r="H12" s="290" t="s">
        <v>116</v>
      </c>
      <c r="I12" s="283"/>
      <c r="J12" s="283"/>
      <c r="K12" s="283"/>
      <c r="L12" s="283"/>
      <c r="M12" s="284"/>
    </row>
    <row r="13" spans="1:13">
      <c r="A13" s="299" t="s">
        <v>38</v>
      </c>
      <c r="B13" s="312" t="s">
        <v>94</v>
      </c>
      <c r="C13" s="302"/>
      <c r="D13" s="302"/>
      <c r="E13" s="302" t="s">
        <v>95</v>
      </c>
      <c r="F13" s="302"/>
      <c r="G13" s="304"/>
      <c r="H13" s="312" t="s">
        <v>94</v>
      </c>
      <c r="I13" s="302"/>
      <c r="J13" s="302"/>
      <c r="K13" s="302" t="s">
        <v>99</v>
      </c>
      <c r="L13" s="302"/>
      <c r="M13" s="304"/>
    </row>
    <row r="14" spans="1:13">
      <c r="A14" s="300"/>
      <c r="B14" s="56" t="s">
        <v>33</v>
      </c>
      <c r="C14" s="56" t="s">
        <v>96</v>
      </c>
      <c r="D14" s="56" t="s">
        <v>97</v>
      </c>
      <c r="E14" s="56" t="s">
        <v>33</v>
      </c>
      <c r="F14" s="56" t="s">
        <v>96</v>
      </c>
      <c r="G14" s="58" t="s">
        <v>97</v>
      </c>
      <c r="H14" s="222" t="s">
        <v>33</v>
      </c>
      <c r="I14" s="222" t="s">
        <v>96</v>
      </c>
      <c r="J14" s="222" t="s">
        <v>97</v>
      </c>
      <c r="K14" s="222" t="s">
        <v>33</v>
      </c>
      <c r="L14" s="222" t="s">
        <v>96</v>
      </c>
      <c r="M14" s="223" t="s">
        <v>97</v>
      </c>
    </row>
    <row r="15" spans="1:13">
      <c r="A15" s="59" t="s">
        <v>41</v>
      </c>
      <c r="B15" s="60">
        <v>656966</v>
      </c>
      <c r="C15" s="60">
        <v>52605</v>
      </c>
      <c r="D15" s="60">
        <v>604361</v>
      </c>
      <c r="E15" s="60">
        <v>3637856</v>
      </c>
      <c r="F15" s="60">
        <v>1347849</v>
      </c>
      <c r="G15" s="61">
        <v>2290007</v>
      </c>
      <c r="H15" s="108">
        <v>9901</v>
      </c>
      <c r="I15" s="60">
        <v>979</v>
      </c>
      <c r="J15" s="60">
        <v>8922</v>
      </c>
      <c r="K15" s="60">
        <v>29606</v>
      </c>
      <c r="L15" s="60">
        <v>10241</v>
      </c>
      <c r="M15" s="61">
        <v>19365</v>
      </c>
    </row>
    <row r="16" spans="1:13">
      <c r="A16" s="62" t="s">
        <v>42</v>
      </c>
      <c r="B16" s="63">
        <v>1539323</v>
      </c>
      <c r="C16" s="63">
        <v>110882</v>
      </c>
      <c r="D16" s="63">
        <v>1428441</v>
      </c>
      <c r="E16" s="63">
        <v>468770</v>
      </c>
      <c r="F16" s="63">
        <v>82011</v>
      </c>
      <c r="G16" s="64">
        <v>386759</v>
      </c>
      <c r="H16" s="63">
        <v>23473</v>
      </c>
      <c r="I16" s="63">
        <v>1842</v>
      </c>
      <c r="J16" s="63">
        <v>21631</v>
      </c>
      <c r="K16" s="63">
        <v>4437</v>
      </c>
      <c r="L16" s="63">
        <v>574</v>
      </c>
      <c r="M16" s="64">
        <v>3863</v>
      </c>
    </row>
    <row r="17" spans="1:13">
      <c r="A17" s="59" t="s">
        <v>43</v>
      </c>
      <c r="B17" s="60">
        <v>2276092</v>
      </c>
      <c r="C17" s="60">
        <v>84604</v>
      </c>
      <c r="D17" s="60">
        <v>2191488</v>
      </c>
      <c r="E17" s="60">
        <v>1743083</v>
      </c>
      <c r="F17" s="60">
        <v>171990</v>
      </c>
      <c r="G17" s="61">
        <v>1571093</v>
      </c>
      <c r="H17" s="60">
        <v>40555</v>
      </c>
      <c r="I17" s="60">
        <v>1109</v>
      </c>
      <c r="J17" s="60">
        <v>39446</v>
      </c>
      <c r="K17" s="60">
        <v>17373</v>
      </c>
      <c r="L17" s="60">
        <v>1534</v>
      </c>
      <c r="M17" s="61">
        <v>15839</v>
      </c>
    </row>
    <row r="18" spans="1:13">
      <c r="A18" s="62" t="s">
        <v>44</v>
      </c>
      <c r="B18" s="63">
        <v>295760</v>
      </c>
      <c r="C18" s="63">
        <v>59836</v>
      </c>
      <c r="D18" s="63">
        <v>235924</v>
      </c>
      <c r="E18" s="63">
        <v>356034</v>
      </c>
      <c r="F18" s="63">
        <v>78527</v>
      </c>
      <c r="G18" s="64">
        <v>277507</v>
      </c>
      <c r="H18" s="63">
        <v>4788</v>
      </c>
      <c r="I18" s="63">
        <v>1308</v>
      </c>
      <c r="J18" s="63">
        <v>3480</v>
      </c>
      <c r="K18" s="63">
        <v>2563</v>
      </c>
      <c r="L18" s="63">
        <v>569</v>
      </c>
      <c r="M18" s="64">
        <v>1994</v>
      </c>
    </row>
    <row r="19" spans="1:13">
      <c r="A19" s="59" t="s">
        <v>45</v>
      </c>
      <c r="B19" s="60">
        <v>263198</v>
      </c>
      <c r="C19" s="60">
        <v>82964</v>
      </c>
      <c r="D19" s="60">
        <v>180234</v>
      </c>
      <c r="E19" s="60">
        <v>818264</v>
      </c>
      <c r="F19" s="60">
        <v>444846</v>
      </c>
      <c r="G19" s="61">
        <v>373418</v>
      </c>
      <c r="H19" s="60">
        <v>3844</v>
      </c>
      <c r="I19" s="60">
        <v>1136</v>
      </c>
      <c r="J19" s="60">
        <v>2708</v>
      </c>
      <c r="K19" s="60">
        <v>6975</v>
      </c>
      <c r="L19" s="60">
        <v>2955</v>
      </c>
      <c r="M19" s="61">
        <v>4020</v>
      </c>
    </row>
    <row r="20" spans="1:13">
      <c r="A20" s="62" t="s">
        <v>46</v>
      </c>
      <c r="B20" s="63">
        <v>118196</v>
      </c>
      <c r="C20" s="63">
        <v>11376</v>
      </c>
      <c r="D20" s="63">
        <v>106820</v>
      </c>
      <c r="E20" s="63">
        <v>396349</v>
      </c>
      <c r="F20" s="63">
        <v>168771</v>
      </c>
      <c r="G20" s="64">
        <v>227578</v>
      </c>
      <c r="H20" s="63">
        <v>2186</v>
      </c>
      <c r="I20" s="63">
        <v>241</v>
      </c>
      <c r="J20" s="63">
        <v>1945</v>
      </c>
      <c r="K20" s="63">
        <v>3415</v>
      </c>
      <c r="L20" s="63">
        <v>1275</v>
      </c>
      <c r="M20" s="64">
        <v>2140</v>
      </c>
    </row>
    <row r="21" spans="1:13">
      <c r="A21" s="59" t="s">
        <v>47</v>
      </c>
      <c r="B21" s="60">
        <v>8400</v>
      </c>
      <c r="C21" s="60">
        <v>8400</v>
      </c>
      <c r="D21" s="60">
        <v>0</v>
      </c>
      <c r="E21" s="60">
        <v>54114</v>
      </c>
      <c r="F21" s="60">
        <v>52685</v>
      </c>
      <c r="G21" s="61">
        <v>1429</v>
      </c>
      <c r="H21" s="60">
        <v>200</v>
      </c>
      <c r="I21" s="60">
        <v>200</v>
      </c>
      <c r="J21" s="60">
        <v>0</v>
      </c>
      <c r="K21" s="60">
        <v>361</v>
      </c>
      <c r="L21" s="60">
        <v>344</v>
      </c>
      <c r="M21" s="61">
        <v>17</v>
      </c>
    </row>
    <row r="22" spans="1:13">
      <c r="A22" s="62" t="s">
        <v>48</v>
      </c>
      <c r="B22" s="63">
        <v>33348</v>
      </c>
      <c r="C22" s="63">
        <v>22650</v>
      </c>
      <c r="D22" s="63">
        <v>10698</v>
      </c>
      <c r="E22" s="63">
        <v>203082</v>
      </c>
      <c r="F22" s="63">
        <v>133825</v>
      </c>
      <c r="G22" s="64">
        <v>69257</v>
      </c>
      <c r="H22" s="63">
        <v>513</v>
      </c>
      <c r="I22" s="63">
        <v>365</v>
      </c>
      <c r="J22" s="63">
        <v>148</v>
      </c>
      <c r="K22" s="63">
        <v>2028</v>
      </c>
      <c r="L22" s="63">
        <v>1076</v>
      </c>
      <c r="M22" s="64">
        <v>952</v>
      </c>
    </row>
    <row r="23" spans="1:13">
      <c r="A23" s="59" t="s">
        <v>49</v>
      </c>
      <c r="B23" s="60">
        <v>43363</v>
      </c>
      <c r="C23" s="60">
        <v>32793</v>
      </c>
      <c r="D23" s="60">
        <v>10570</v>
      </c>
      <c r="E23" s="60">
        <v>93353</v>
      </c>
      <c r="F23" s="60">
        <v>55576</v>
      </c>
      <c r="G23" s="61">
        <v>37777</v>
      </c>
      <c r="H23" s="60">
        <v>648</v>
      </c>
      <c r="I23" s="60">
        <v>488</v>
      </c>
      <c r="J23" s="60">
        <v>160</v>
      </c>
      <c r="K23" s="60">
        <v>793</v>
      </c>
      <c r="L23" s="60">
        <v>493</v>
      </c>
      <c r="M23" s="61">
        <v>300</v>
      </c>
    </row>
    <row r="24" spans="1:13">
      <c r="A24" s="62" t="s">
        <v>50</v>
      </c>
      <c r="B24" s="63">
        <v>60386</v>
      </c>
      <c r="C24" s="63">
        <v>51432</v>
      </c>
      <c r="D24" s="63">
        <v>8954</v>
      </c>
      <c r="E24" s="63">
        <v>128794</v>
      </c>
      <c r="F24" s="63">
        <v>87289</v>
      </c>
      <c r="G24" s="64">
        <v>41505</v>
      </c>
      <c r="H24" s="63">
        <v>1070</v>
      </c>
      <c r="I24" s="63">
        <v>937</v>
      </c>
      <c r="J24" s="63">
        <v>133</v>
      </c>
      <c r="K24" s="63">
        <v>956</v>
      </c>
      <c r="L24" s="63">
        <v>653</v>
      </c>
      <c r="M24" s="64">
        <v>303</v>
      </c>
    </row>
    <row r="25" spans="1:13">
      <c r="A25" s="59" t="s">
        <v>51</v>
      </c>
      <c r="B25" s="60">
        <v>1219063</v>
      </c>
      <c r="C25" s="60">
        <v>28470</v>
      </c>
      <c r="D25" s="60">
        <v>1190593</v>
      </c>
      <c r="E25" s="60">
        <v>2108455</v>
      </c>
      <c r="F25" s="60">
        <v>1339154</v>
      </c>
      <c r="G25" s="61">
        <v>769301</v>
      </c>
      <c r="H25" s="60">
        <v>19572</v>
      </c>
      <c r="I25" s="60">
        <v>383</v>
      </c>
      <c r="J25" s="60">
        <v>19189</v>
      </c>
      <c r="K25" s="60">
        <v>18815</v>
      </c>
      <c r="L25" s="60">
        <v>8353</v>
      </c>
      <c r="M25" s="61">
        <v>10462</v>
      </c>
    </row>
    <row r="26" spans="1:13">
      <c r="A26" s="62" t="s">
        <v>52</v>
      </c>
      <c r="B26" s="63">
        <v>0</v>
      </c>
      <c r="C26" s="63">
        <v>0</v>
      </c>
      <c r="D26" s="63">
        <v>0</v>
      </c>
      <c r="E26" s="63">
        <v>33796</v>
      </c>
      <c r="F26" s="63">
        <v>29928</v>
      </c>
      <c r="G26" s="64">
        <v>3868</v>
      </c>
      <c r="H26" s="63">
        <v>0</v>
      </c>
      <c r="I26" s="63">
        <v>0</v>
      </c>
      <c r="J26" s="63">
        <v>0</v>
      </c>
      <c r="K26" s="63">
        <v>249</v>
      </c>
      <c r="L26" s="63">
        <v>228</v>
      </c>
      <c r="M26" s="64">
        <v>21</v>
      </c>
    </row>
    <row r="27" spans="1:13">
      <c r="A27" s="59" t="s">
        <v>53</v>
      </c>
      <c r="B27" s="60">
        <v>56411</v>
      </c>
      <c r="C27" s="60">
        <v>15207</v>
      </c>
      <c r="D27" s="60">
        <v>41204</v>
      </c>
      <c r="E27" s="60">
        <v>519879</v>
      </c>
      <c r="F27" s="60">
        <v>288287</v>
      </c>
      <c r="G27" s="61">
        <v>231592</v>
      </c>
      <c r="H27" s="60">
        <v>902</v>
      </c>
      <c r="I27" s="60">
        <v>234</v>
      </c>
      <c r="J27" s="60">
        <v>668</v>
      </c>
      <c r="K27" s="60">
        <v>4477</v>
      </c>
      <c r="L27" s="60">
        <v>2189</v>
      </c>
      <c r="M27" s="61">
        <v>2288</v>
      </c>
    </row>
    <row r="28" spans="1:13">
      <c r="A28" s="62" t="s">
        <v>54</v>
      </c>
      <c r="B28" s="63">
        <v>35028</v>
      </c>
      <c r="C28" s="63">
        <v>35028</v>
      </c>
      <c r="D28" s="63">
        <v>0</v>
      </c>
      <c r="E28" s="63">
        <v>46872</v>
      </c>
      <c r="F28" s="63">
        <v>37069</v>
      </c>
      <c r="G28" s="64">
        <v>9803</v>
      </c>
      <c r="H28" s="63">
        <v>612</v>
      </c>
      <c r="I28" s="63">
        <v>612</v>
      </c>
      <c r="J28" s="63">
        <v>0</v>
      </c>
      <c r="K28" s="63">
        <v>358</v>
      </c>
      <c r="L28" s="63">
        <v>270</v>
      </c>
      <c r="M28" s="64">
        <v>88</v>
      </c>
    </row>
    <row r="29" spans="1:13">
      <c r="A29" s="59" t="s">
        <v>55</v>
      </c>
      <c r="B29" s="60">
        <v>111713</v>
      </c>
      <c r="C29" s="60">
        <v>6017</v>
      </c>
      <c r="D29" s="60">
        <v>105696</v>
      </c>
      <c r="E29" s="60">
        <v>223822</v>
      </c>
      <c r="F29" s="60">
        <v>35285</v>
      </c>
      <c r="G29" s="61">
        <v>188537</v>
      </c>
      <c r="H29" s="60">
        <v>1582</v>
      </c>
      <c r="I29" s="60">
        <v>115</v>
      </c>
      <c r="J29" s="60">
        <v>1467</v>
      </c>
      <c r="K29" s="60">
        <v>3001</v>
      </c>
      <c r="L29" s="60">
        <v>331</v>
      </c>
      <c r="M29" s="61">
        <v>2670</v>
      </c>
    </row>
    <row r="30" spans="1:13">
      <c r="A30" s="62" t="s">
        <v>56</v>
      </c>
      <c r="B30" s="63">
        <v>96197</v>
      </c>
      <c r="C30" s="63">
        <v>58727</v>
      </c>
      <c r="D30" s="63">
        <v>37470</v>
      </c>
      <c r="E30" s="63">
        <v>392341</v>
      </c>
      <c r="F30" s="63">
        <v>281483</v>
      </c>
      <c r="G30" s="64">
        <v>110858</v>
      </c>
      <c r="H30" s="63">
        <v>1568</v>
      </c>
      <c r="I30" s="63">
        <v>1001</v>
      </c>
      <c r="J30" s="63">
        <v>567</v>
      </c>
      <c r="K30" s="63">
        <v>3251</v>
      </c>
      <c r="L30" s="63">
        <v>2244</v>
      </c>
      <c r="M30" s="64">
        <v>1007</v>
      </c>
    </row>
    <row r="31" spans="1:13">
      <c r="A31" s="59" t="s">
        <v>57</v>
      </c>
      <c r="B31" s="60">
        <v>76645</v>
      </c>
      <c r="C31" s="60">
        <v>20501</v>
      </c>
      <c r="D31" s="60">
        <v>56144</v>
      </c>
      <c r="E31" s="60">
        <v>278392</v>
      </c>
      <c r="F31" s="60">
        <v>165587</v>
      </c>
      <c r="G31" s="61">
        <v>112805</v>
      </c>
      <c r="H31" s="60">
        <v>1139</v>
      </c>
      <c r="I31" s="60">
        <v>484</v>
      </c>
      <c r="J31" s="60">
        <v>655</v>
      </c>
      <c r="K31" s="60">
        <v>2496</v>
      </c>
      <c r="L31" s="60">
        <v>1259</v>
      </c>
      <c r="M31" s="61">
        <v>1237</v>
      </c>
    </row>
    <row r="32" spans="1:13">
      <c r="A32" s="62" t="s">
        <v>58</v>
      </c>
      <c r="B32" s="63">
        <v>168839</v>
      </c>
      <c r="C32" s="63">
        <v>107317</v>
      </c>
      <c r="D32" s="63">
        <v>61522</v>
      </c>
      <c r="E32" s="63">
        <v>367811</v>
      </c>
      <c r="F32" s="63">
        <v>241918</v>
      </c>
      <c r="G32" s="64">
        <v>125893</v>
      </c>
      <c r="H32" s="63">
        <v>2747</v>
      </c>
      <c r="I32" s="63">
        <v>1703</v>
      </c>
      <c r="J32" s="63">
        <v>1044</v>
      </c>
      <c r="K32" s="63">
        <v>3247</v>
      </c>
      <c r="L32" s="63">
        <v>1843</v>
      </c>
      <c r="M32" s="64">
        <v>1404</v>
      </c>
    </row>
    <row r="33" spans="1:13">
      <c r="A33" s="59" t="s">
        <v>59</v>
      </c>
      <c r="B33" s="60">
        <v>59435</v>
      </c>
      <c r="C33" s="60">
        <v>490</v>
      </c>
      <c r="D33" s="60">
        <v>58945</v>
      </c>
      <c r="E33" s="60">
        <v>250846</v>
      </c>
      <c r="F33" s="60">
        <v>147168</v>
      </c>
      <c r="G33" s="61">
        <v>103678</v>
      </c>
      <c r="H33" s="60">
        <v>938</v>
      </c>
      <c r="I33" s="60">
        <v>9</v>
      </c>
      <c r="J33" s="60">
        <v>929</v>
      </c>
      <c r="K33" s="60">
        <v>2099</v>
      </c>
      <c r="L33" s="60">
        <v>1082</v>
      </c>
      <c r="M33" s="61">
        <v>1017</v>
      </c>
    </row>
    <row r="34" spans="1:13">
      <c r="A34" s="62" t="s">
        <v>60</v>
      </c>
      <c r="B34" s="63">
        <v>638418</v>
      </c>
      <c r="C34" s="63">
        <v>26724</v>
      </c>
      <c r="D34" s="63">
        <v>611694</v>
      </c>
      <c r="E34" s="63">
        <v>870270</v>
      </c>
      <c r="F34" s="63">
        <v>345260</v>
      </c>
      <c r="G34" s="64">
        <v>525010</v>
      </c>
      <c r="H34" s="63">
        <v>10294</v>
      </c>
      <c r="I34" s="63">
        <v>380</v>
      </c>
      <c r="J34" s="63">
        <v>9914</v>
      </c>
      <c r="K34" s="63">
        <v>7620</v>
      </c>
      <c r="L34" s="63">
        <v>2380</v>
      </c>
      <c r="M34" s="64">
        <v>5240</v>
      </c>
    </row>
    <row r="35" spans="1:13">
      <c r="A35" s="59" t="s">
        <v>61</v>
      </c>
      <c r="B35" s="60">
        <v>201289</v>
      </c>
      <c r="C35" s="60">
        <v>10400</v>
      </c>
      <c r="D35" s="60">
        <v>190889</v>
      </c>
      <c r="E35" s="60">
        <v>750664</v>
      </c>
      <c r="F35" s="60">
        <v>340507</v>
      </c>
      <c r="G35" s="61">
        <v>410157</v>
      </c>
      <c r="H35" s="60">
        <v>3027</v>
      </c>
      <c r="I35" s="60">
        <v>172</v>
      </c>
      <c r="J35" s="60">
        <v>2855</v>
      </c>
      <c r="K35" s="60">
        <v>6753</v>
      </c>
      <c r="L35" s="60">
        <v>2034</v>
      </c>
      <c r="M35" s="61">
        <v>4719</v>
      </c>
    </row>
    <row r="36" spans="1:13">
      <c r="A36" s="62" t="s">
        <v>62</v>
      </c>
      <c r="B36" s="63">
        <v>25290</v>
      </c>
      <c r="C36" s="63">
        <v>5414</v>
      </c>
      <c r="D36" s="63">
        <v>19876</v>
      </c>
      <c r="E36" s="63">
        <v>72596</v>
      </c>
      <c r="F36" s="63">
        <v>43287</v>
      </c>
      <c r="G36" s="64">
        <v>29309</v>
      </c>
      <c r="H36" s="63">
        <v>434</v>
      </c>
      <c r="I36" s="63">
        <v>114</v>
      </c>
      <c r="J36" s="63">
        <v>320</v>
      </c>
      <c r="K36" s="63">
        <v>664</v>
      </c>
      <c r="L36" s="63">
        <v>361</v>
      </c>
      <c r="M36" s="64">
        <v>303</v>
      </c>
    </row>
    <row r="37" spans="1:13">
      <c r="A37" s="59" t="s">
        <v>63</v>
      </c>
      <c r="B37" s="60">
        <v>400681</v>
      </c>
      <c r="C37" s="60">
        <v>17495</v>
      </c>
      <c r="D37" s="60">
        <v>383186</v>
      </c>
      <c r="E37" s="60">
        <v>730149</v>
      </c>
      <c r="F37" s="60">
        <v>270808</v>
      </c>
      <c r="G37" s="61">
        <v>459341</v>
      </c>
      <c r="H37" s="60">
        <v>6591</v>
      </c>
      <c r="I37" s="60">
        <v>228</v>
      </c>
      <c r="J37" s="60">
        <v>6363</v>
      </c>
      <c r="K37" s="60">
        <v>7089</v>
      </c>
      <c r="L37" s="60">
        <v>2290</v>
      </c>
      <c r="M37" s="61">
        <v>4799</v>
      </c>
    </row>
    <row r="38" spans="1:13">
      <c r="A38" s="62" t="s">
        <v>64</v>
      </c>
      <c r="B38" s="63">
        <v>1223793</v>
      </c>
      <c r="C38" s="63">
        <v>414390</v>
      </c>
      <c r="D38" s="63">
        <v>809403</v>
      </c>
      <c r="E38" s="63">
        <v>1214718</v>
      </c>
      <c r="F38" s="63">
        <v>609062</v>
      </c>
      <c r="G38" s="64">
        <v>605656</v>
      </c>
      <c r="H38" s="63">
        <v>18417</v>
      </c>
      <c r="I38" s="63">
        <v>6476</v>
      </c>
      <c r="J38" s="63">
        <v>11941</v>
      </c>
      <c r="K38" s="63">
        <v>11118</v>
      </c>
      <c r="L38" s="63">
        <v>4633</v>
      </c>
      <c r="M38" s="64">
        <v>6485</v>
      </c>
    </row>
    <row r="39" spans="1:13">
      <c r="A39" s="59" t="s">
        <v>65</v>
      </c>
      <c r="B39" s="60">
        <v>370</v>
      </c>
      <c r="C39" s="60">
        <v>370</v>
      </c>
      <c r="D39" s="60">
        <v>0</v>
      </c>
      <c r="E39" s="60">
        <v>22183</v>
      </c>
      <c r="F39" s="60">
        <v>21359</v>
      </c>
      <c r="G39" s="61">
        <v>824</v>
      </c>
      <c r="H39" s="60">
        <v>7</v>
      </c>
      <c r="I39" s="60">
        <v>7</v>
      </c>
      <c r="J39" s="60">
        <v>0</v>
      </c>
      <c r="K39" s="60">
        <v>153</v>
      </c>
      <c r="L39" s="60">
        <v>145</v>
      </c>
      <c r="M39" s="61">
        <v>8</v>
      </c>
    </row>
    <row r="40" spans="1:13">
      <c r="A40" s="62" t="s">
        <v>66</v>
      </c>
      <c r="B40" s="63">
        <v>32097</v>
      </c>
      <c r="C40" s="63">
        <v>32097</v>
      </c>
      <c r="D40" s="63">
        <v>0</v>
      </c>
      <c r="E40" s="63">
        <v>145003</v>
      </c>
      <c r="F40" s="63">
        <v>100212</v>
      </c>
      <c r="G40" s="64">
        <v>44791</v>
      </c>
      <c r="H40" s="63">
        <v>529</v>
      </c>
      <c r="I40" s="63">
        <v>529</v>
      </c>
      <c r="J40" s="63">
        <v>0</v>
      </c>
      <c r="K40" s="63">
        <v>1048</v>
      </c>
      <c r="L40" s="63">
        <v>657</v>
      </c>
      <c r="M40" s="64">
        <v>391</v>
      </c>
    </row>
    <row r="41" spans="1:13">
      <c r="A41" s="59" t="s">
        <v>67</v>
      </c>
      <c r="B41" s="60">
        <v>2341</v>
      </c>
      <c r="C41" s="60">
        <v>2341</v>
      </c>
      <c r="D41" s="60">
        <v>0</v>
      </c>
      <c r="E41" s="60">
        <v>56976</v>
      </c>
      <c r="F41" s="60">
        <v>37363</v>
      </c>
      <c r="G41" s="61">
        <v>19613</v>
      </c>
      <c r="H41" s="60">
        <v>22</v>
      </c>
      <c r="I41" s="60">
        <v>22</v>
      </c>
      <c r="J41" s="60">
        <v>0</v>
      </c>
      <c r="K41" s="60">
        <v>476</v>
      </c>
      <c r="L41" s="60">
        <v>267</v>
      </c>
      <c r="M41" s="61">
        <v>209</v>
      </c>
    </row>
    <row r="42" spans="1:13">
      <c r="A42" s="62" t="s">
        <v>68</v>
      </c>
      <c r="B42" s="63">
        <v>0</v>
      </c>
      <c r="C42" s="63">
        <v>0</v>
      </c>
      <c r="D42" s="63">
        <v>0</v>
      </c>
      <c r="E42" s="63">
        <v>7447</v>
      </c>
      <c r="F42" s="63">
        <v>4144</v>
      </c>
      <c r="G42" s="64">
        <v>3303</v>
      </c>
      <c r="H42" s="63">
        <v>0</v>
      </c>
      <c r="I42" s="63">
        <v>0</v>
      </c>
      <c r="J42" s="63">
        <v>0</v>
      </c>
      <c r="K42" s="63">
        <v>57</v>
      </c>
      <c r="L42" s="63">
        <v>42</v>
      </c>
      <c r="M42" s="64">
        <v>15</v>
      </c>
    </row>
    <row r="43" spans="1:13">
      <c r="A43" s="59" t="s">
        <v>69</v>
      </c>
      <c r="B43" s="60">
        <v>0</v>
      </c>
      <c r="C43" s="60">
        <v>0</v>
      </c>
      <c r="D43" s="60">
        <v>0</v>
      </c>
      <c r="E43" s="60">
        <v>9337</v>
      </c>
      <c r="F43" s="60">
        <v>9113</v>
      </c>
      <c r="G43" s="61">
        <v>224</v>
      </c>
      <c r="H43" s="60">
        <v>0</v>
      </c>
      <c r="I43" s="60">
        <v>0</v>
      </c>
      <c r="J43" s="60">
        <v>0</v>
      </c>
      <c r="K43" s="60">
        <v>74</v>
      </c>
      <c r="L43" s="60">
        <v>70</v>
      </c>
      <c r="M43" s="61">
        <v>4</v>
      </c>
    </row>
    <row r="44" spans="1:13">
      <c r="A44" s="62" t="s">
        <v>70</v>
      </c>
      <c r="B44" s="63">
        <v>0</v>
      </c>
      <c r="C44" s="63">
        <v>0</v>
      </c>
      <c r="D44" s="63">
        <v>0</v>
      </c>
      <c r="E44" s="63">
        <v>5872</v>
      </c>
      <c r="F44" s="63">
        <v>5665</v>
      </c>
      <c r="G44" s="64">
        <v>207</v>
      </c>
      <c r="H44" s="63">
        <v>0</v>
      </c>
      <c r="I44" s="63">
        <v>0</v>
      </c>
      <c r="J44" s="63">
        <v>0</v>
      </c>
      <c r="K44" s="63">
        <v>43</v>
      </c>
      <c r="L44" s="63">
        <v>39</v>
      </c>
      <c r="M44" s="64">
        <v>4</v>
      </c>
    </row>
    <row r="45" spans="1:13">
      <c r="A45" s="59" t="s">
        <v>71</v>
      </c>
      <c r="B45" s="60">
        <v>1230</v>
      </c>
      <c r="C45" s="60">
        <v>1230</v>
      </c>
      <c r="D45" s="60">
        <v>0</v>
      </c>
      <c r="E45" s="60">
        <v>13899</v>
      </c>
      <c r="F45" s="60">
        <v>10697</v>
      </c>
      <c r="G45" s="61">
        <v>3202</v>
      </c>
      <c r="H45" s="60">
        <v>14</v>
      </c>
      <c r="I45" s="60">
        <v>14</v>
      </c>
      <c r="J45" s="60">
        <v>0</v>
      </c>
      <c r="K45" s="60">
        <v>167</v>
      </c>
      <c r="L45" s="60">
        <v>112</v>
      </c>
      <c r="M45" s="61">
        <v>55</v>
      </c>
    </row>
    <row r="46" spans="1:13">
      <c r="A46" s="62" t="s">
        <v>72</v>
      </c>
      <c r="B46" s="63">
        <v>247</v>
      </c>
      <c r="C46" s="63">
        <v>247</v>
      </c>
      <c r="D46" s="63">
        <v>0</v>
      </c>
      <c r="E46" s="63">
        <v>1045</v>
      </c>
      <c r="F46" s="63">
        <v>495</v>
      </c>
      <c r="G46" s="64">
        <v>550</v>
      </c>
      <c r="H46" s="63">
        <v>3</v>
      </c>
      <c r="I46" s="63">
        <v>3</v>
      </c>
      <c r="J46" s="63">
        <v>0</v>
      </c>
      <c r="K46" s="63">
        <v>14</v>
      </c>
      <c r="L46" s="63">
        <v>5</v>
      </c>
      <c r="M46" s="64">
        <v>9</v>
      </c>
    </row>
    <row r="47" spans="1:13">
      <c r="A47" s="59" t="s">
        <v>73</v>
      </c>
      <c r="B47" s="60">
        <v>4460</v>
      </c>
      <c r="C47" s="60">
        <v>4460</v>
      </c>
      <c r="D47" s="60">
        <v>0</v>
      </c>
      <c r="E47" s="60">
        <v>5093</v>
      </c>
      <c r="F47" s="60">
        <v>3067</v>
      </c>
      <c r="G47" s="61">
        <v>2026</v>
      </c>
      <c r="H47" s="60">
        <v>42</v>
      </c>
      <c r="I47" s="60">
        <v>42</v>
      </c>
      <c r="J47" s="60">
        <v>0</v>
      </c>
      <c r="K47" s="60">
        <v>54</v>
      </c>
      <c r="L47" s="60">
        <v>28</v>
      </c>
      <c r="M47" s="61">
        <v>26</v>
      </c>
    </row>
    <row r="48" spans="1:13">
      <c r="A48" s="212" t="s">
        <v>33</v>
      </c>
      <c r="B48" s="213">
        <v>9648579</v>
      </c>
      <c r="C48" s="213">
        <v>1304467</v>
      </c>
      <c r="D48" s="213">
        <v>8344112</v>
      </c>
      <c r="E48" s="213">
        <v>16027165</v>
      </c>
      <c r="F48" s="213">
        <v>6990287</v>
      </c>
      <c r="G48" s="214">
        <v>9036878</v>
      </c>
      <c r="H48" s="213">
        <v>155618</v>
      </c>
      <c r="I48" s="213">
        <v>21133</v>
      </c>
      <c r="J48" s="213">
        <v>134485</v>
      </c>
      <c r="K48" s="213">
        <v>141830</v>
      </c>
      <c r="L48" s="213">
        <v>50576</v>
      </c>
      <c r="M48" s="214">
        <v>91254</v>
      </c>
    </row>
    <row r="50" spans="1:7" ht="5.0999999999999996" customHeight="1">
      <c r="A50" s="65"/>
      <c r="B50" s="65"/>
      <c r="C50" s="65"/>
      <c r="D50" s="65"/>
      <c r="E50" s="65"/>
      <c r="F50" s="65"/>
      <c r="G50" s="66"/>
    </row>
    <row r="51" spans="1:7">
      <c r="A51" s="107" t="s">
        <v>36</v>
      </c>
      <c r="G51" s="69"/>
    </row>
    <row r="52" spans="1:7">
      <c r="A52" s="44" t="s">
        <v>74</v>
      </c>
      <c r="G52" s="69"/>
    </row>
    <row r="53" spans="1:7">
      <c r="A53" s="141" t="s">
        <v>143</v>
      </c>
      <c r="G53" s="69"/>
    </row>
    <row r="54" spans="1:7" ht="5.0999999999999996" customHeight="1">
      <c r="A54" s="70"/>
      <c r="B54" s="70"/>
      <c r="C54" s="70"/>
      <c r="D54" s="70"/>
      <c r="E54" s="70"/>
      <c r="F54" s="70"/>
      <c r="G54" s="71"/>
    </row>
  </sheetData>
  <mergeCells count="13">
    <mergeCell ref="A3:H4"/>
    <mergeCell ref="A6:H6"/>
    <mergeCell ref="A7:H7"/>
    <mergeCell ref="A8:H8"/>
    <mergeCell ref="G10:H10"/>
    <mergeCell ref="K13:M13"/>
    <mergeCell ref="B12:G12"/>
    <mergeCell ref="H12:M12"/>
    <mergeCell ref="F11:G11"/>
    <mergeCell ref="A13:A14"/>
    <mergeCell ref="B13:D13"/>
    <mergeCell ref="E13:G13"/>
    <mergeCell ref="H13:J13"/>
  </mergeCells>
  <hyperlinks>
    <hyperlink ref="G10:H10" location="Índice!A1" display="volver a índice" xr:uid="{00000000-0004-0000-0C00-000000000000}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22"/>
  <dimension ref="A1:W58"/>
  <sheetViews>
    <sheetView showGridLines="0" zoomScaleNormal="100" workbookViewId="0"/>
  </sheetViews>
  <sheetFormatPr baseColWidth="10" defaultColWidth="11.44140625" defaultRowHeight="15"/>
  <cols>
    <col min="1" max="1" width="27.109375" style="3" customWidth="1"/>
    <col min="2" max="2" width="11.44140625" style="3"/>
    <col min="3" max="4" width="12.6640625" style="3" customWidth="1"/>
    <col min="5" max="5" width="11.44140625" style="3"/>
    <col min="6" max="7" width="12.6640625" style="3" customWidth="1"/>
    <col min="8" max="8" width="11.44140625" style="3"/>
    <col min="9" max="10" width="12.6640625" style="3" customWidth="1"/>
    <col min="11" max="16384" width="11.44140625" style="3"/>
  </cols>
  <sheetData>
    <row r="1" spans="1:13" ht="60" customHeight="1">
      <c r="A1" s="2"/>
      <c r="B1" s="2"/>
      <c r="C1" s="2"/>
      <c r="D1" s="2"/>
      <c r="E1" s="2"/>
      <c r="F1" s="2"/>
      <c r="G1" s="2"/>
      <c r="H1" s="2"/>
      <c r="I1" s="2"/>
      <c r="J1" s="2"/>
    </row>
    <row r="2" spans="1:13" ht="14.1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4.1" customHeight="1">
      <c r="A3" s="264" t="s">
        <v>28</v>
      </c>
      <c r="B3" s="264"/>
      <c r="C3" s="264"/>
      <c r="D3" s="264"/>
      <c r="E3" s="264"/>
      <c r="F3" s="264"/>
      <c r="G3" s="265"/>
    </row>
    <row r="4" spans="1:13" ht="18" customHeight="1">
      <c r="A4" s="266"/>
      <c r="B4" s="266"/>
      <c r="C4" s="266"/>
      <c r="D4" s="266"/>
      <c r="E4" s="266"/>
      <c r="F4" s="266"/>
      <c r="G4" s="267"/>
    </row>
    <row r="5" spans="1:13" ht="7.5" customHeight="1">
      <c r="A5" s="80"/>
      <c r="B5" s="81"/>
      <c r="C5" s="81"/>
      <c r="D5" s="81"/>
      <c r="E5" s="81"/>
      <c r="F5" s="81"/>
      <c r="G5" s="82"/>
    </row>
    <row r="6" spans="1:13" ht="14.1" customHeight="1">
      <c r="A6" s="268" t="s">
        <v>155</v>
      </c>
      <c r="B6" s="269"/>
      <c r="C6" s="269"/>
      <c r="D6" s="269"/>
      <c r="E6" s="269"/>
      <c r="F6" s="269"/>
      <c r="G6" s="270"/>
    </row>
    <row r="7" spans="1:13" ht="14.1" customHeight="1">
      <c r="A7" s="268" t="s">
        <v>119</v>
      </c>
      <c r="B7" s="269"/>
      <c r="C7" s="269"/>
      <c r="D7" s="269"/>
      <c r="E7" s="269"/>
      <c r="F7" s="269"/>
      <c r="G7" s="270"/>
    </row>
    <row r="8" spans="1:13" ht="14.1" customHeight="1">
      <c r="A8" s="268" t="str">
        <f>'a3'!A8</f>
        <v>Septiembre (2021 - 2022)</v>
      </c>
      <c r="B8" s="269"/>
      <c r="C8" s="269"/>
      <c r="D8" s="269"/>
      <c r="E8" s="269"/>
      <c r="F8" s="269"/>
      <c r="G8" s="270"/>
    </row>
    <row r="9" spans="1:13" ht="7.5" customHeight="1">
      <c r="A9" s="4"/>
      <c r="B9" s="5"/>
      <c r="C9" s="5"/>
      <c r="D9" s="5"/>
      <c r="E9" s="5"/>
      <c r="F9" s="5"/>
      <c r="G9" s="6"/>
    </row>
    <row r="10" spans="1:13" ht="12.75" customHeight="1">
      <c r="F10" s="271" t="s">
        <v>29</v>
      </c>
      <c r="G10" s="271"/>
      <c r="I10"/>
      <c r="J10"/>
    </row>
    <row r="11" spans="1:13" ht="12.75" customHeight="1">
      <c r="A11" s="97"/>
      <c r="B11" s="98"/>
      <c r="C11" s="98"/>
      <c r="D11" s="98"/>
      <c r="E11" s="98"/>
      <c r="F11" s="98"/>
      <c r="G11" s="98"/>
      <c r="H11" s="98"/>
      <c r="I11" s="98"/>
      <c r="J11" s="98"/>
    </row>
    <row r="12" spans="1:13" s="96" customFormat="1" ht="12.75" customHeight="1">
      <c r="A12" s="313" t="s">
        <v>100</v>
      </c>
      <c r="B12" s="277" t="s">
        <v>101</v>
      </c>
      <c r="C12" s="277"/>
      <c r="D12" s="277"/>
      <c r="E12" s="277"/>
      <c r="F12" s="277"/>
      <c r="G12" s="277"/>
      <c r="H12" s="277"/>
      <c r="I12" s="277"/>
      <c r="J12" s="278"/>
    </row>
    <row r="13" spans="1:13" s="96" customFormat="1" ht="21.75" customHeight="1">
      <c r="A13" s="307"/>
      <c r="B13" s="277" t="s">
        <v>34</v>
      </c>
      <c r="C13" s="277"/>
      <c r="D13" s="277"/>
      <c r="E13" s="277" t="s">
        <v>94</v>
      </c>
      <c r="F13" s="277"/>
      <c r="G13" s="277"/>
      <c r="H13" s="277" t="s">
        <v>99</v>
      </c>
      <c r="I13" s="277"/>
      <c r="J13" s="278"/>
    </row>
    <row r="14" spans="1:13" s="96" customFormat="1">
      <c r="A14" s="276"/>
      <c r="B14" s="202" t="s">
        <v>33</v>
      </c>
      <c r="C14" s="202" t="s">
        <v>96</v>
      </c>
      <c r="D14" s="225" t="s">
        <v>115</v>
      </c>
      <c r="E14" s="202" t="s">
        <v>33</v>
      </c>
      <c r="F14" s="202" t="s">
        <v>96</v>
      </c>
      <c r="G14" s="225" t="s">
        <v>115</v>
      </c>
      <c r="H14" s="202" t="s">
        <v>33</v>
      </c>
      <c r="I14" s="202" t="s">
        <v>96</v>
      </c>
      <c r="J14" s="201" t="s">
        <v>115</v>
      </c>
    </row>
    <row r="15" spans="1:13">
      <c r="A15" s="242" t="s">
        <v>172</v>
      </c>
      <c r="B15" s="228">
        <v>3077600</v>
      </c>
      <c r="C15" s="229">
        <v>795605</v>
      </c>
      <c r="D15" s="226">
        <v>2281995</v>
      </c>
      <c r="E15" s="230">
        <v>1244519</v>
      </c>
      <c r="F15" s="230">
        <v>226199</v>
      </c>
      <c r="G15" s="231">
        <v>1018320</v>
      </c>
      <c r="H15" s="230">
        <v>1833081</v>
      </c>
      <c r="I15" s="230">
        <v>569406</v>
      </c>
      <c r="J15" s="231">
        <v>1263675</v>
      </c>
      <c r="L15" s="43"/>
      <c r="M15" s="43"/>
    </row>
    <row r="16" spans="1:13">
      <c r="A16" s="243" t="s">
        <v>176</v>
      </c>
      <c r="B16" s="232">
        <v>1683252</v>
      </c>
      <c r="C16" s="233">
        <v>685489</v>
      </c>
      <c r="D16" s="100">
        <v>997763</v>
      </c>
      <c r="E16" s="233">
        <v>415782</v>
      </c>
      <c r="F16" s="233">
        <v>57816</v>
      </c>
      <c r="G16" s="100">
        <v>357966</v>
      </c>
      <c r="H16" s="233">
        <v>1267470</v>
      </c>
      <c r="I16" s="233">
        <v>627673</v>
      </c>
      <c r="J16" s="100">
        <v>639797</v>
      </c>
    </row>
    <row r="17" spans="1:23">
      <c r="A17" s="244" t="s">
        <v>173</v>
      </c>
      <c r="B17" s="234">
        <v>2603345</v>
      </c>
      <c r="C17" s="235">
        <v>877844</v>
      </c>
      <c r="D17" s="227">
        <v>1725501</v>
      </c>
      <c r="E17" s="236">
        <v>1172481</v>
      </c>
      <c r="F17" s="236">
        <v>304456</v>
      </c>
      <c r="G17" s="99">
        <v>868025</v>
      </c>
      <c r="H17" s="236">
        <v>1430864</v>
      </c>
      <c r="I17" s="236">
        <v>573388</v>
      </c>
      <c r="J17" s="99">
        <v>857476</v>
      </c>
      <c r="K17" s="43"/>
      <c r="L17" s="43"/>
    </row>
    <row r="18" spans="1:23">
      <c r="A18" s="243" t="s">
        <v>186</v>
      </c>
      <c r="B18" s="232">
        <v>15179870</v>
      </c>
      <c r="C18" s="233">
        <v>5925285</v>
      </c>
      <c r="D18" s="100">
        <v>9254585</v>
      </c>
      <c r="E18" s="233">
        <v>4979260</v>
      </c>
      <c r="F18" s="233">
        <v>1045555</v>
      </c>
      <c r="G18" s="100">
        <v>3933705</v>
      </c>
      <c r="H18" s="233">
        <v>10200610</v>
      </c>
      <c r="I18" s="233">
        <v>4879730</v>
      </c>
      <c r="J18" s="100">
        <v>5320880</v>
      </c>
      <c r="K18" s="43"/>
      <c r="L18" s="43"/>
    </row>
    <row r="19" spans="1:23">
      <c r="A19" s="244" t="s">
        <v>187</v>
      </c>
      <c r="B19" s="234">
        <v>20391913</v>
      </c>
      <c r="C19" s="235">
        <v>6067406</v>
      </c>
      <c r="D19" s="227">
        <v>14324507</v>
      </c>
      <c r="E19" s="236">
        <v>8140041</v>
      </c>
      <c r="F19" s="236">
        <v>993735</v>
      </c>
      <c r="G19" s="99">
        <v>7146306</v>
      </c>
      <c r="H19" s="236">
        <v>12251872</v>
      </c>
      <c r="I19" s="236">
        <v>5073671</v>
      </c>
      <c r="J19" s="99">
        <v>7178201</v>
      </c>
      <c r="K19" s="43"/>
      <c r="L19" s="43"/>
    </row>
    <row r="20" spans="1:23">
      <c r="A20" s="243" t="s">
        <v>181</v>
      </c>
      <c r="B20" s="232">
        <v>20236552</v>
      </c>
      <c r="C20" s="233">
        <v>8115228</v>
      </c>
      <c r="D20" s="100">
        <v>12121324</v>
      </c>
      <c r="E20" s="233">
        <v>6778876</v>
      </c>
      <c r="F20" s="233">
        <v>1611789</v>
      </c>
      <c r="G20" s="100">
        <v>5167087</v>
      </c>
      <c r="H20" s="233">
        <v>13457676</v>
      </c>
      <c r="I20" s="233">
        <v>6503439</v>
      </c>
      <c r="J20" s="100">
        <v>6954237</v>
      </c>
    </row>
    <row r="21" spans="1:23">
      <c r="A21" s="245" t="s">
        <v>182</v>
      </c>
      <c r="B21" s="237">
        <v>25675744</v>
      </c>
      <c r="C21" s="238">
        <v>8294754</v>
      </c>
      <c r="D21" s="239">
        <v>17380990</v>
      </c>
      <c r="E21" s="240">
        <v>9648579</v>
      </c>
      <c r="F21" s="240">
        <v>1304467</v>
      </c>
      <c r="G21" s="241">
        <v>8344112</v>
      </c>
      <c r="H21" s="240">
        <v>16027165</v>
      </c>
      <c r="I21" s="240">
        <v>6990287</v>
      </c>
      <c r="J21" s="241">
        <v>9036878</v>
      </c>
    </row>
    <row r="22" spans="1:23" ht="15" customHeight="1">
      <c r="A22" s="307" t="s">
        <v>102</v>
      </c>
      <c r="B22" s="314"/>
      <c r="C22" s="314"/>
      <c r="D22" s="314"/>
      <c r="E22" s="314"/>
      <c r="F22" s="314"/>
      <c r="G22" s="314"/>
      <c r="H22" s="314"/>
      <c r="I22" s="314"/>
      <c r="J22" s="315"/>
    </row>
    <row r="23" spans="1:23">
      <c r="A23" s="246" t="s">
        <v>170</v>
      </c>
      <c r="B23" s="249">
        <v>-15.409897322589032</v>
      </c>
      <c r="C23" s="249">
        <v>10.336662037066134</v>
      </c>
      <c r="D23" s="250">
        <v>-24.386293572071807</v>
      </c>
      <c r="E23" s="249">
        <v>-5.7884210687020499</v>
      </c>
      <c r="F23" s="249">
        <v>34.596527836108919</v>
      </c>
      <c r="G23" s="250">
        <v>-14.759113048943362</v>
      </c>
      <c r="H23" s="249">
        <v>-21.942129125772396</v>
      </c>
      <c r="I23" s="249">
        <v>0.69932526176401666</v>
      </c>
      <c r="J23" s="250">
        <v>-32.144261776168719</v>
      </c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</row>
    <row r="24" spans="1:23" ht="12.75" customHeight="1">
      <c r="A24" s="40" t="s">
        <v>167</v>
      </c>
      <c r="B24" s="251">
        <v>54.661631175842956</v>
      </c>
      <c r="C24" s="251">
        <v>28.060990037768647</v>
      </c>
      <c r="D24" s="103">
        <v>72.936959979474096</v>
      </c>
      <c r="E24" s="251">
        <v>181.9941700217903</v>
      </c>
      <c r="F24" s="251">
        <v>426.59471426594712</v>
      </c>
      <c r="G24" s="103">
        <v>142.48811339624433</v>
      </c>
      <c r="H24" s="251">
        <v>12.891350485613074</v>
      </c>
      <c r="I24" s="251">
        <v>-8.6486116178328558</v>
      </c>
      <c r="J24" s="103">
        <v>34.023135463279743</v>
      </c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</row>
    <row r="25" spans="1:23" ht="12.75" customHeight="1">
      <c r="A25" s="247" t="s">
        <v>188</v>
      </c>
      <c r="B25" s="252">
        <v>34.335228167303143</v>
      </c>
      <c r="C25" s="252">
        <v>2.398551293313318</v>
      </c>
      <c r="D25" s="101">
        <v>54.782813059688806</v>
      </c>
      <c r="E25" s="252">
        <v>63.478930604146001</v>
      </c>
      <c r="F25" s="252">
        <v>-4.9562194241335931</v>
      </c>
      <c r="G25" s="101">
        <v>81.668579621501863</v>
      </c>
      <c r="H25" s="252">
        <v>20.109209155138757</v>
      </c>
      <c r="I25" s="252">
        <v>3.9744207159002656</v>
      </c>
      <c r="J25" s="101">
        <v>34.906274901895927</v>
      </c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</row>
    <row r="26" spans="1:23" ht="12.75" customHeight="1">
      <c r="A26" s="248" t="s">
        <v>182</v>
      </c>
      <c r="B26" s="104">
        <v>26.878057091939382</v>
      </c>
      <c r="C26" s="104">
        <v>2.2122114129141011</v>
      </c>
      <c r="D26" s="105">
        <v>43.391843993279934</v>
      </c>
      <c r="E26" s="104">
        <v>42.333020990500501</v>
      </c>
      <c r="F26" s="104">
        <v>-19.067135958863105</v>
      </c>
      <c r="G26" s="105">
        <v>61.485804283922448</v>
      </c>
      <c r="H26" s="104">
        <v>19.093110875904571</v>
      </c>
      <c r="I26" s="104">
        <v>7.4860085563961007</v>
      </c>
      <c r="J26" s="105">
        <v>29.947800168444076</v>
      </c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</row>
    <row r="27" spans="1:23" s="96" customFormat="1" ht="12.75" customHeight="1">
      <c r="A27" s="307" t="s">
        <v>76</v>
      </c>
      <c r="B27" s="314"/>
      <c r="C27" s="314"/>
      <c r="D27" s="314"/>
      <c r="E27" s="314"/>
      <c r="F27" s="314"/>
      <c r="G27" s="314"/>
      <c r="H27" s="314"/>
      <c r="I27" s="314"/>
      <c r="J27" s="315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</row>
    <row r="28" spans="1:23" s="96" customFormat="1" ht="12.75" customHeight="1">
      <c r="A28" s="246" t="s">
        <v>170</v>
      </c>
      <c r="B28" s="249">
        <v>-15.409897322589032</v>
      </c>
      <c r="C28" s="249">
        <v>2.6721796204834942</v>
      </c>
      <c r="D28" s="250">
        <v>-18.082076943072526</v>
      </c>
      <c r="E28" s="249">
        <v>-2.34072004159085</v>
      </c>
      <c r="F28" s="249">
        <v>2.5427930855211853</v>
      </c>
      <c r="G28" s="250">
        <v>-4.8835131271120362</v>
      </c>
      <c r="H28" s="249">
        <v>-13.069177280998181</v>
      </c>
      <c r="I28" s="249">
        <v>0.12938653496230829</v>
      </c>
      <c r="J28" s="250">
        <v>-13.19856381596049</v>
      </c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</row>
    <row r="29" spans="1:23" s="96" customFormat="1" ht="12.75" customHeight="1">
      <c r="A29" s="40" t="s">
        <v>167</v>
      </c>
      <c r="B29" s="251">
        <v>54.661631175842956</v>
      </c>
      <c r="C29" s="251">
        <v>11.427581847518971</v>
      </c>
      <c r="D29" s="103">
        <v>43.234049328323984</v>
      </c>
      <c r="E29" s="251">
        <v>44.954587904841347</v>
      </c>
      <c r="F29" s="251">
        <v>14.652589154802728</v>
      </c>
      <c r="G29" s="103">
        <v>30.301998750038617</v>
      </c>
      <c r="H29" s="251">
        <v>9.7070432710016092</v>
      </c>
      <c r="I29" s="251">
        <v>-3.2250073072837582</v>
      </c>
      <c r="J29" s="103">
        <v>12.932050578285368</v>
      </c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</row>
    <row r="30" spans="1:23" s="96" customFormat="1" ht="12.75" customHeight="1">
      <c r="A30" s="247" t="s">
        <v>188</v>
      </c>
      <c r="B30" s="252">
        <v>34.335228167303143</v>
      </c>
      <c r="C30" s="252">
        <v>0.93624648959444312</v>
      </c>
      <c r="D30" s="101">
        <v>33.398981677708697</v>
      </c>
      <c r="E30" s="252">
        <v>20.822187541790541</v>
      </c>
      <c r="F30" s="252">
        <v>-0.3413731474643722</v>
      </c>
      <c r="G30" s="101">
        <v>21.163560689254915</v>
      </c>
      <c r="H30" s="252">
        <v>13.513040625512602</v>
      </c>
      <c r="I30" s="252">
        <v>1.2776196370588153</v>
      </c>
      <c r="J30" s="101">
        <v>12.235420988453788</v>
      </c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</row>
    <row r="31" spans="1:23" s="96" customFormat="1" ht="12.75" customHeight="1">
      <c r="A31" s="248" t="s">
        <v>182</v>
      </c>
      <c r="B31" s="104">
        <v>26.878057091939382</v>
      </c>
      <c r="C31" s="104">
        <v>0.88713729493048044</v>
      </c>
      <c r="D31" s="105">
        <v>25.9909197970089</v>
      </c>
      <c r="E31" s="104">
        <v>14.180790284827182</v>
      </c>
      <c r="F31" s="104">
        <v>-1.5186480384603072</v>
      </c>
      <c r="G31" s="105">
        <v>15.699438323287486</v>
      </c>
      <c r="H31" s="104">
        <v>12.697266807112202</v>
      </c>
      <c r="I31" s="104">
        <v>2.4057853333907877</v>
      </c>
      <c r="J31" s="105">
        <v>10.291481473721415</v>
      </c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</row>
    <row r="32" spans="1:23" s="96" customFormat="1" ht="12.75" customHeight="1">
      <c r="A32" s="106"/>
      <c r="B32" s="106"/>
      <c r="C32" s="106"/>
      <c r="D32" s="106"/>
      <c r="E32" s="106"/>
      <c r="F32" s="106"/>
      <c r="G32" s="106"/>
      <c r="H32" s="106"/>
      <c r="I32" s="106"/>
      <c r="J32" s="106"/>
    </row>
    <row r="33" spans="1:22" s="96" customFormat="1" ht="12.75" customHeight="1">
      <c r="A33" s="313" t="s">
        <v>100</v>
      </c>
      <c r="B33" s="277" t="s">
        <v>116</v>
      </c>
      <c r="C33" s="277"/>
      <c r="D33" s="277"/>
      <c r="E33" s="277"/>
      <c r="F33" s="277"/>
      <c r="G33" s="277"/>
      <c r="H33" s="277"/>
      <c r="I33" s="277"/>
      <c r="J33" s="278"/>
    </row>
    <row r="34" spans="1:22" ht="24" customHeight="1">
      <c r="A34" s="307"/>
      <c r="B34" s="277" t="s">
        <v>34</v>
      </c>
      <c r="C34" s="277"/>
      <c r="D34" s="277"/>
      <c r="E34" s="277" t="s">
        <v>94</v>
      </c>
      <c r="F34" s="277"/>
      <c r="G34" s="277"/>
      <c r="H34" s="277" t="s">
        <v>99</v>
      </c>
      <c r="I34" s="277"/>
      <c r="J34" s="278"/>
    </row>
    <row r="35" spans="1:22">
      <c r="A35" s="276"/>
      <c r="B35" s="202" t="s">
        <v>33</v>
      </c>
      <c r="C35" s="202" t="s">
        <v>96</v>
      </c>
      <c r="D35" s="202" t="s">
        <v>115</v>
      </c>
      <c r="E35" s="202" t="s">
        <v>33</v>
      </c>
      <c r="F35" s="202" t="s">
        <v>96</v>
      </c>
      <c r="G35" s="202" t="s">
        <v>115</v>
      </c>
      <c r="H35" s="202" t="s">
        <v>33</v>
      </c>
      <c r="I35" s="202" t="s">
        <v>96</v>
      </c>
      <c r="J35" s="201" t="s">
        <v>115</v>
      </c>
    </row>
    <row r="36" spans="1:22">
      <c r="A36" s="242" t="s">
        <v>172</v>
      </c>
      <c r="B36" s="229">
        <v>36796</v>
      </c>
      <c r="C36" s="229">
        <v>7423</v>
      </c>
      <c r="D36" s="226">
        <v>29373</v>
      </c>
      <c r="E36" s="230">
        <v>20160</v>
      </c>
      <c r="F36" s="230">
        <v>3155</v>
      </c>
      <c r="G36" s="231">
        <v>17005</v>
      </c>
      <c r="H36" s="230">
        <v>16636</v>
      </c>
      <c r="I36" s="230">
        <v>4268</v>
      </c>
      <c r="J36" s="231">
        <v>12368</v>
      </c>
    </row>
    <row r="37" spans="1:22" ht="12.75" customHeight="1">
      <c r="A37" s="243" t="s">
        <v>176</v>
      </c>
      <c r="B37" s="233">
        <v>17269</v>
      </c>
      <c r="C37" s="233">
        <v>5259</v>
      </c>
      <c r="D37" s="100">
        <v>12010</v>
      </c>
      <c r="E37" s="233">
        <v>6256</v>
      </c>
      <c r="F37" s="233">
        <v>956</v>
      </c>
      <c r="G37" s="100">
        <v>5300</v>
      </c>
      <c r="H37" s="233">
        <v>11013</v>
      </c>
      <c r="I37" s="233">
        <v>4303</v>
      </c>
      <c r="J37" s="100">
        <v>6710</v>
      </c>
    </row>
    <row r="38" spans="1:22">
      <c r="A38" s="244" t="s">
        <v>173</v>
      </c>
      <c r="B38" s="235">
        <v>33519</v>
      </c>
      <c r="C38" s="235">
        <v>9676</v>
      </c>
      <c r="D38" s="227">
        <v>23843</v>
      </c>
      <c r="E38" s="236">
        <v>20609</v>
      </c>
      <c r="F38" s="236">
        <v>5621</v>
      </c>
      <c r="G38" s="99">
        <v>14988</v>
      </c>
      <c r="H38" s="236">
        <v>12910</v>
      </c>
      <c r="I38" s="236">
        <v>4055</v>
      </c>
      <c r="J38" s="99">
        <v>8855</v>
      </c>
      <c r="L38" s="102"/>
    </row>
    <row r="39" spans="1:22">
      <c r="A39" s="243" t="s">
        <v>186</v>
      </c>
      <c r="B39" s="233">
        <v>162314</v>
      </c>
      <c r="C39" s="233">
        <v>51460</v>
      </c>
      <c r="D39" s="100">
        <v>110854</v>
      </c>
      <c r="E39" s="233">
        <v>75767</v>
      </c>
      <c r="F39" s="233">
        <v>15959</v>
      </c>
      <c r="G39" s="100">
        <v>59808</v>
      </c>
      <c r="H39" s="233">
        <v>86547</v>
      </c>
      <c r="I39" s="233">
        <v>35501</v>
      </c>
      <c r="J39" s="100">
        <v>51046</v>
      </c>
    </row>
    <row r="40" spans="1:22">
      <c r="A40" s="244" t="s">
        <v>187</v>
      </c>
      <c r="B40" s="235">
        <v>239137</v>
      </c>
      <c r="C40" s="235">
        <v>53147</v>
      </c>
      <c r="D40" s="227">
        <v>185990</v>
      </c>
      <c r="E40" s="236">
        <v>131206</v>
      </c>
      <c r="F40" s="236">
        <v>16290</v>
      </c>
      <c r="G40" s="99">
        <v>114916</v>
      </c>
      <c r="H40" s="236">
        <v>107931</v>
      </c>
      <c r="I40" s="236">
        <v>36857</v>
      </c>
      <c r="J40" s="99">
        <v>71074</v>
      </c>
    </row>
    <row r="41" spans="1:22">
      <c r="A41" s="243" t="s">
        <v>181</v>
      </c>
      <c r="B41" s="233">
        <v>220509</v>
      </c>
      <c r="C41" s="233">
        <v>73765</v>
      </c>
      <c r="D41" s="100">
        <v>146744</v>
      </c>
      <c r="E41" s="233">
        <v>105132</v>
      </c>
      <c r="F41" s="233">
        <v>25680</v>
      </c>
      <c r="G41" s="100">
        <v>79452</v>
      </c>
      <c r="H41" s="233">
        <v>115377</v>
      </c>
      <c r="I41" s="233">
        <v>48085</v>
      </c>
      <c r="J41" s="100">
        <v>67292</v>
      </c>
    </row>
    <row r="42" spans="1:22">
      <c r="A42" s="245" t="s">
        <v>182</v>
      </c>
      <c r="B42" s="238">
        <v>297448</v>
      </c>
      <c r="C42" s="238">
        <v>71709</v>
      </c>
      <c r="D42" s="239">
        <v>225739</v>
      </c>
      <c r="E42" s="240">
        <v>155618</v>
      </c>
      <c r="F42" s="240">
        <v>21133</v>
      </c>
      <c r="G42" s="241">
        <v>134485</v>
      </c>
      <c r="H42" s="240">
        <v>141830</v>
      </c>
      <c r="I42" s="240">
        <v>50576</v>
      </c>
      <c r="J42" s="241">
        <v>91254</v>
      </c>
    </row>
    <row r="43" spans="1:22" ht="15" customHeight="1">
      <c r="A43" s="307" t="s">
        <v>102</v>
      </c>
      <c r="B43" s="314"/>
      <c r="C43" s="314"/>
      <c r="D43" s="314"/>
      <c r="E43" s="314"/>
      <c r="F43" s="314"/>
      <c r="G43" s="314"/>
      <c r="H43" s="314"/>
      <c r="I43" s="314"/>
      <c r="J43" s="315"/>
    </row>
    <row r="44" spans="1:22">
      <c r="A44" s="246" t="s">
        <v>170</v>
      </c>
      <c r="B44" s="249">
        <v>-8.9058593325361528</v>
      </c>
      <c r="C44" s="249">
        <v>30.351609861242082</v>
      </c>
      <c r="D44" s="250">
        <v>-18.826813740509991</v>
      </c>
      <c r="E44" s="249">
        <v>2.2271825396825449</v>
      </c>
      <c r="F44" s="249">
        <v>78.161648177496033</v>
      </c>
      <c r="G44" s="250">
        <v>-11.861217289032638</v>
      </c>
      <c r="H44" s="249">
        <v>-22.397210867997117</v>
      </c>
      <c r="I44" s="249">
        <v>-4.9906279287722555</v>
      </c>
      <c r="J44" s="250">
        <v>-28.403945666235444</v>
      </c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</row>
    <row r="45" spans="1:22">
      <c r="A45" s="40" t="s">
        <v>167</v>
      </c>
      <c r="B45" s="251">
        <v>94.099252996699278</v>
      </c>
      <c r="C45" s="251">
        <v>83.989351587754328</v>
      </c>
      <c r="D45" s="103">
        <v>98.526228143213984</v>
      </c>
      <c r="E45" s="251">
        <v>229.4277493606138</v>
      </c>
      <c r="F45" s="251">
        <v>487.97071129707115</v>
      </c>
      <c r="G45" s="103">
        <v>182.79245283018872</v>
      </c>
      <c r="H45" s="251">
        <v>17.225097611913199</v>
      </c>
      <c r="I45" s="251">
        <v>-5.7634208691610525</v>
      </c>
      <c r="J45" s="103">
        <v>31.967213114754088</v>
      </c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</row>
    <row r="46" spans="1:22">
      <c r="A46" s="247" t="s">
        <v>188</v>
      </c>
      <c r="B46" s="252">
        <v>47.329866801384981</v>
      </c>
      <c r="C46" s="252">
        <v>3.2782743878740632</v>
      </c>
      <c r="D46" s="101">
        <v>67.779241164053616</v>
      </c>
      <c r="E46" s="252">
        <v>73.170377605025948</v>
      </c>
      <c r="F46" s="252">
        <v>2.0740647910270127</v>
      </c>
      <c r="G46" s="101">
        <v>92.141519529159979</v>
      </c>
      <c r="H46" s="252">
        <v>24.707962147734762</v>
      </c>
      <c r="I46" s="252">
        <v>3.8196107151911178</v>
      </c>
      <c r="J46" s="101">
        <v>39.235199623868681</v>
      </c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</row>
    <row r="47" spans="1:22">
      <c r="A47" s="248" t="s">
        <v>182</v>
      </c>
      <c r="B47" s="104">
        <v>34.891546376791894</v>
      </c>
      <c r="C47" s="104">
        <v>-2.7872297159899659</v>
      </c>
      <c r="D47" s="105">
        <v>53.831843209943855</v>
      </c>
      <c r="E47" s="104">
        <v>48.021534832401159</v>
      </c>
      <c r="F47" s="104">
        <v>-17.706386292834893</v>
      </c>
      <c r="G47" s="105">
        <v>69.265720183255297</v>
      </c>
      <c r="H47" s="104">
        <v>22.927446544805292</v>
      </c>
      <c r="I47" s="104">
        <v>5.1804096911718887</v>
      </c>
      <c r="J47" s="105">
        <v>35.608987695416971</v>
      </c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</row>
    <row r="48" spans="1:22">
      <c r="A48" s="307" t="s">
        <v>76</v>
      </c>
      <c r="B48" s="314"/>
      <c r="C48" s="314"/>
      <c r="D48" s="314"/>
      <c r="E48" s="314"/>
      <c r="F48" s="314"/>
      <c r="G48" s="314"/>
      <c r="H48" s="314"/>
      <c r="I48" s="314"/>
      <c r="J48" s="315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</row>
    <row r="49" spans="1:22">
      <c r="A49" s="246" t="s">
        <v>170</v>
      </c>
      <c r="B49" s="249">
        <v>-8.9058593325361528</v>
      </c>
      <c r="C49" s="249">
        <v>6.1229481465376727</v>
      </c>
      <c r="D49" s="250">
        <v>-15.028807479073825</v>
      </c>
      <c r="E49" s="249">
        <v>1.220241330579412</v>
      </c>
      <c r="F49" s="249">
        <v>6.7018154147189968</v>
      </c>
      <c r="G49" s="250">
        <v>-5.4815740841395844</v>
      </c>
      <c r="H49" s="249">
        <v>-10.126100663115565</v>
      </c>
      <c r="I49" s="249">
        <v>-0.5788672681813245</v>
      </c>
      <c r="J49" s="250">
        <v>-9.5472333949342403</v>
      </c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</row>
    <row r="50" spans="1:22">
      <c r="A50" s="40" t="s">
        <v>167</v>
      </c>
      <c r="B50" s="251">
        <v>94.099252996699278</v>
      </c>
      <c r="C50" s="251">
        <v>25.577624645318199</v>
      </c>
      <c r="D50" s="103">
        <v>68.521628351381082</v>
      </c>
      <c r="E50" s="251">
        <v>83.114250969946141</v>
      </c>
      <c r="F50" s="251">
        <v>27.013724014129359</v>
      </c>
      <c r="G50" s="103">
        <v>56.100526955816783</v>
      </c>
      <c r="H50" s="251">
        <v>10.98500202675314</v>
      </c>
      <c r="I50" s="251">
        <v>-1.4360993688111643</v>
      </c>
      <c r="J50" s="103">
        <v>12.421101395564305</v>
      </c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</row>
    <row r="51" spans="1:22">
      <c r="A51" s="247" t="s">
        <v>188</v>
      </c>
      <c r="B51" s="252">
        <v>47.329866801384981</v>
      </c>
      <c r="C51" s="252">
        <v>1.0393434947077889</v>
      </c>
      <c r="D51" s="101">
        <v>46.290523306677187</v>
      </c>
      <c r="E51" s="252">
        <v>34.155402491467164</v>
      </c>
      <c r="F51" s="252">
        <v>0.20392572421356142</v>
      </c>
      <c r="G51" s="101">
        <v>33.951476767253602</v>
      </c>
      <c r="H51" s="252">
        <v>13.174464309917816</v>
      </c>
      <c r="I51" s="252">
        <v>0.83541777049422739</v>
      </c>
      <c r="J51" s="101">
        <v>12.339046539423588</v>
      </c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</row>
    <row r="52" spans="1:22">
      <c r="A52" s="248" t="s">
        <v>182</v>
      </c>
      <c r="B52" s="104">
        <v>34.891546376791894</v>
      </c>
      <c r="C52" s="104">
        <v>-0.93238824719172508</v>
      </c>
      <c r="D52" s="105">
        <v>35.823934623983618</v>
      </c>
      <c r="E52" s="104">
        <v>22.895210626323653</v>
      </c>
      <c r="F52" s="104">
        <v>-2.0620473540762521</v>
      </c>
      <c r="G52" s="105">
        <v>24.957257980399906</v>
      </c>
      <c r="H52" s="104">
        <v>11.996335750468241</v>
      </c>
      <c r="I52" s="104">
        <v>1.129659106884527</v>
      </c>
      <c r="J52" s="105">
        <v>10.866676643583713</v>
      </c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</row>
    <row r="54" spans="1:22" ht="5.0999999999999996" customHeight="1">
      <c r="A54" s="30"/>
      <c r="B54" s="30"/>
      <c r="C54" s="30"/>
      <c r="D54" s="30"/>
      <c r="E54" s="30"/>
      <c r="F54" s="30"/>
      <c r="G54" s="30"/>
      <c r="H54" s="30"/>
      <c r="I54" s="30"/>
      <c r="J54" s="31"/>
    </row>
    <row r="55" spans="1:22">
      <c r="A55" s="107" t="s">
        <v>36</v>
      </c>
      <c r="J55" s="45"/>
    </row>
    <row r="56" spans="1:22">
      <c r="A56" s="107" t="s">
        <v>77</v>
      </c>
      <c r="J56" s="45"/>
    </row>
    <row r="57" spans="1:22">
      <c r="A57" s="141" t="s">
        <v>143</v>
      </c>
      <c r="J57" s="45"/>
    </row>
    <row r="58" spans="1:22" ht="5.0999999999999996" customHeight="1">
      <c r="A58" s="46"/>
      <c r="B58" s="46"/>
      <c r="C58" s="46"/>
      <c r="D58" s="46"/>
      <c r="E58" s="46"/>
      <c r="F58" s="46"/>
      <c r="G58" s="46"/>
      <c r="H58" s="46"/>
      <c r="I58" s="46"/>
      <c r="J58" s="47"/>
    </row>
  </sheetData>
  <mergeCells count="19">
    <mergeCell ref="A48:J48"/>
    <mergeCell ref="A43:J43"/>
    <mergeCell ref="A22:J22"/>
    <mergeCell ref="A33:A35"/>
    <mergeCell ref="B33:J33"/>
    <mergeCell ref="B34:D34"/>
    <mergeCell ref="A27:J27"/>
    <mergeCell ref="E34:G34"/>
    <mergeCell ref="H34:J34"/>
    <mergeCell ref="A3:G4"/>
    <mergeCell ref="A6:G6"/>
    <mergeCell ref="A7:G7"/>
    <mergeCell ref="A8:G8"/>
    <mergeCell ref="A12:A14"/>
    <mergeCell ref="B12:J12"/>
    <mergeCell ref="B13:D13"/>
    <mergeCell ref="E13:G13"/>
    <mergeCell ref="H13:J13"/>
    <mergeCell ref="F10:G10"/>
  </mergeCells>
  <phoneticPr fontId="0" type="noConversion"/>
  <hyperlinks>
    <hyperlink ref="F10:G10" location="Índice!A1" display="volver a índice" xr:uid="{00000000-0004-0000-0D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23"/>
  <dimension ref="A1:O52"/>
  <sheetViews>
    <sheetView showGridLines="0" zoomScaleNormal="100" workbookViewId="0"/>
  </sheetViews>
  <sheetFormatPr baseColWidth="10" defaultColWidth="11.44140625" defaultRowHeight="15"/>
  <cols>
    <col min="1" max="1" width="19.88671875" style="3" customWidth="1"/>
    <col min="2" max="9" width="11.44140625" style="3"/>
    <col min="10" max="10" width="13.6640625" style="3" customWidth="1"/>
    <col min="11" max="16384" width="11.44140625" style="3"/>
  </cols>
  <sheetData>
    <row r="1" spans="1:15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5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5" ht="14.1" customHeight="1">
      <c r="A3" s="264" t="s">
        <v>28</v>
      </c>
      <c r="B3" s="264"/>
      <c r="C3" s="264"/>
      <c r="D3" s="264"/>
      <c r="E3" s="264"/>
      <c r="F3" s="264"/>
      <c r="G3" s="264"/>
      <c r="H3" s="265"/>
    </row>
    <row r="4" spans="1:15" ht="18" customHeight="1">
      <c r="A4" s="266"/>
      <c r="B4" s="266"/>
      <c r="C4" s="266"/>
      <c r="D4" s="266"/>
      <c r="E4" s="266"/>
      <c r="F4" s="266"/>
      <c r="G4" s="266"/>
      <c r="H4" s="267"/>
    </row>
    <row r="5" spans="1:15" ht="7.5" customHeight="1">
      <c r="A5" s="80"/>
      <c r="B5" s="81"/>
      <c r="C5" s="81"/>
      <c r="D5" s="81"/>
      <c r="E5" s="81"/>
      <c r="F5" s="81"/>
      <c r="G5" s="81"/>
      <c r="H5" s="82"/>
    </row>
    <row r="6" spans="1:15" ht="14.1" customHeight="1">
      <c r="A6" s="268" t="s">
        <v>156</v>
      </c>
      <c r="B6" s="269"/>
      <c r="C6" s="269"/>
      <c r="D6" s="269"/>
      <c r="E6" s="269"/>
      <c r="F6" s="269"/>
      <c r="G6" s="269"/>
      <c r="H6" s="270"/>
    </row>
    <row r="7" spans="1:15" ht="14.1" customHeight="1">
      <c r="A7" s="268" t="s">
        <v>119</v>
      </c>
      <c r="B7" s="269"/>
      <c r="C7" s="269"/>
      <c r="D7" s="269"/>
      <c r="E7" s="269"/>
      <c r="F7" s="269"/>
      <c r="G7" s="269"/>
      <c r="H7" s="270"/>
    </row>
    <row r="8" spans="1:15" ht="14.1" customHeight="1">
      <c r="A8" s="316" t="s">
        <v>173</v>
      </c>
      <c r="B8" s="317"/>
      <c r="C8" s="317"/>
      <c r="D8" s="317"/>
      <c r="E8" s="317"/>
      <c r="F8" s="317"/>
      <c r="G8" s="317"/>
      <c r="H8" s="318"/>
    </row>
    <row r="9" spans="1:15" ht="7.5" customHeight="1">
      <c r="A9" s="4"/>
      <c r="B9" s="5"/>
      <c r="C9" s="5"/>
      <c r="D9" s="5"/>
      <c r="E9" s="5"/>
      <c r="F9" s="5"/>
      <c r="G9" s="5"/>
      <c r="H9" s="6"/>
    </row>
    <row r="10" spans="1:15" ht="12.75" customHeight="1">
      <c r="G10" s="271" t="s">
        <v>29</v>
      </c>
      <c r="H10" s="271"/>
      <c r="J10"/>
      <c r="K10"/>
    </row>
    <row r="11" spans="1:15" ht="12.75" customHeight="1">
      <c r="A11" s="92"/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319" t="s">
        <v>31</v>
      </c>
      <c r="N11" s="319"/>
    </row>
    <row r="12" spans="1:15" ht="26.4">
      <c r="A12" s="94" t="s">
        <v>38</v>
      </c>
      <c r="B12" s="95" t="s">
        <v>34</v>
      </c>
      <c r="C12" s="95" t="s">
        <v>80</v>
      </c>
      <c r="D12" s="95" t="s">
        <v>81</v>
      </c>
      <c r="E12" s="95" t="s">
        <v>82</v>
      </c>
      <c r="F12" s="95" t="s">
        <v>83</v>
      </c>
      <c r="G12" s="95" t="s">
        <v>84</v>
      </c>
      <c r="H12" s="10" t="s">
        <v>85</v>
      </c>
      <c r="I12" s="10" t="s">
        <v>86</v>
      </c>
      <c r="J12" s="10" t="s">
        <v>87</v>
      </c>
      <c r="K12" s="10" t="s">
        <v>88</v>
      </c>
      <c r="L12" s="10" t="s">
        <v>103</v>
      </c>
      <c r="M12" s="10" t="s">
        <v>104</v>
      </c>
      <c r="N12" s="13" t="s">
        <v>33</v>
      </c>
      <c r="O12" s="96"/>
    </row>
    <row r="13" spans="1:15">
      <c r="A13" s="37" t="s">
        <v>41</v>
      </c>
      <c r="B13" s="38">
        <v>398177</v>
      </c>
      <c r="C13" s="38">
        <v>12028</v>
      </c>
      <c r="D13" s="38">
        <v>289</v>
      </c>
      <c r="E13" s="38">
        <v>7417</v>
      </c>
      <c r="F13" s="38">
        <v>12832</v>
      </c>
      <c r="G13" s="38">
        <v>9280</v>
      </c>
      <c r="H13" s="38">
        <v>6168</v>
      </c>
      <c r="I13" s="38">
        <v>12461</v>
      </c>
      <c r="J13" s="38">
        <v>194</v>
      </c>
      <c r="K13" s="38">
        <v>0</v>
      </c>
      <c r="L13" s="38">
        <v>1200</v>
      </c>
      <c r="M13" s="38">
        <v>107</v>
      </c>
      <c r="N13" s="39">
        <v>460153</v>
      </c>
      <c r="O13" s="96"/>
    </row>
    <row r="14" spans="1:15">
      <c r="A14" s="40" t="s">
        <v>42</v>
      </c>
      <c r="B14" s="41">
        <v>117159</v>
      </c>
      <c r="C14" s="41">
        <v>0</v>
      </c>
      <c r="D14" s="41">
        <v>0</v>
      </c>
      <c r="E14" s="41">
        <v>5665</v>
      </c>
      <c r="F14" s="41">
        <v>1123</v>
      </c>
      <c r="G14" s="41">
        <v>0</v>
      </c>
      <c r="H14" s="41">
        <v>578</v>
      </c>
      <c r="I14" s="41">
        <v>0</v>
      </c>
      <c r="J14" s="41">
        <v>0</v>
      </c>
      <c r="K14" s="41">
        <v>147</v>
      </c>
      <c r="L14" s="41">
        <v>0</v>
      </c>
      <c r="M14" s="41">
        <v>0</v>
      </c>
      <c r="N14" s="42">
        <v>124672</v>
      </c>
      <c r="O14" s="96"/>
    </row>
    <row r="15" spans="1:15">
      <c r="A15" s="37" t="s">
        <v>43</v>
      </c>
      <c r="B15" s="38">
        <v>400345</v>
      </c>
      <c r="C15" s="38">
        <v>4142</v>
      </c>
      <c r="D15" s="38">
        <v>8374</v>
      </c>
      <c r="E15" s="38">
        <v>0</v>
      </c>
      <c r="F15" s="38">
        <v>15800</v>
      </c>
      <c r="G15" s="38">
        <v>0</v>
      </c>
      <c r="H15" s="38">
        <v>18946</v>
      </c>
      <c r="I15" s="38">
        <v>18254</v>
      </c>
      <c r="J15" s="38">
        <v>14</v>
      </c>
      <c r="K15" s="38">
        <v>0</v>
      </c>
      <c r="L15" s="38">
        <v>2128</v>
      </c>
      <c r="M15" s="38">
        <v>0</v>
      </c>
      <c r="N15" s="39">
        <v>468003</v>
      </c>
      <c r="O15" s="96"/>
    </row>
    <row r="16" spans="1:15">
      <c r="A16" s="40" t="s">
        <v>44</v>
      </c>
      <c r="B16" s="41">
        <v>121707</v>
      </c>
      <c r="C16" s="41">
        <v>0</v>
      </c>
      <c r="D16" s="41">
        <v>270</v>
      </c>
      <c r="E16" s="41">
        <v>0</v>
      </c>
      <c r="F16" s="41">
        <v>2005</v>
      </c>
      <c r="G16" s="41">
        <v>1874</v>
      </c>
      <c r="H16" s="41">
        <v>1396</v>
      </c>
      <c r="I16" s="41">
        <v>1681</v>
      </c>
      <c r="J16" s="41">
        <v>0</v>
      </c>
      <c r="K16" s="41">
        <v>0</v>
      </c>
      <c r="L16" s="41">
        <v>0</v>
      </c>
      <c r="M16" s="41">
        <v>0</v>
      </c>
      <c r="N16" s="42">
        <v>128933</v>
      </c>
      <c r="O16" s="96"/>
    </row>
    <row r="17" spans="1:15">
      <c r="A17" s="37" t="s">
        <v>45</v>
      </c>
      <c r="B17" s="38">
        <v>102662</v>
      </c>
      <c r="C17" s="38">
        <v>357</v>
      </c>
      <c r="D17" s="38">
        <v>0</v>
      </c>
      <c r="E17" s="38">
        <v>88</v>
      </c>
      <c r="F17" s="38">
        <v>6645</v>
      </c>
      <c r="G17" s="38">
        <v>1444</v>
      </c>
      <c r="H17" s="38">
        <v>2548</v>
      </c>
      <c r="I17" s="38">
        <v>0</v>
      </c>
      <c r="J17" s="38">
        <v>0</v>
      </c>
      <c r="K17" s="38">
        <v>150</v>
      </c>
      <c r="L17" s="38">
        <v>813</v>
      </c>
      <c r="M17" s="38">
        <v>0</v>
      </c>
      <c r="N17" s="39">
        <v>114707</v>
      </c>
      <c r="O17" s="96"/>
    </row>
    <row r="18" spans="1:15">
      <c r="A18" s="40" t="s">
        <v>46</v>
      </c>
      <c r="B18" s="41">
        <v>112443</v>
      </c>
      <c r="C18" s="41">
        <v>173</v>
      </c>
      <c r="D18" s="41">
        <v>0</v>
      </c>
      <c r="E18" s="41">
        <v>0</v>
      </c>
      <c r="F18" s="41">
        <v>2075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1701</v>
      </c>
      <c r="M18" s="41">
        <v>0</v>
      </c>
      <c r="N18" s="42">
        <v>116392</v>
      </c>
      <c r="O18" s="96"/>
    </row>
    <row r="19" spans="1:15">
      <c r="A19" s="37" t="s">
        <v>47</v>
      </c>
      <c r="B19" s="38">
        <v>6267</v>
      </c>
      <c r="C19" s="38">
        <v>0</v>
      </c>
      <c r="D19" s="38">
        <v>0</v>
      </c>
      <c r="E19" s="38">
        <v>0</v>
      </c>
      <c r="F19" s="38">
        <v>2831</v>
      </c>
      <c r="G19" s="38">
        <v>922</v>
      </c>
      <c r="H19" s="38">
        <v>0</v>
      </c>
      <c r="I19" s="38">
        <v>0</v>
      </c>
      <c r="J19" s="38">
        <v>0</v>
      </c>
      <c r="K19" s="38">
        <v>0</v>
      </c>
      <c r="L19" s="38">
        <v>664</v>
      </c>
      <c r="M19" s="38">
        <v>0</v>
      </c>
      <c r="N19" s="39">
        <v>10684</v>
      </c>
      <c r="O19" s="96"/>
    </row>
    <row r="20" spans="1:15">
      <c r="A20" s="40" t="s">
        <v>48</v>
      </c>
      <c r="B20" s="41">
        <v>24229</v>
      </c>
      <c r="C20" s="41">
        <v>98</v>
      </c>
      <c r="D20" s="41">
        <v>0</v>
      </c>
      <c r="E20" s="41">
        <v>857</v>
      </c>
      <c r="F20" s="41">
        <v>1551</v>
      </c>
      <c r="G20" s="41">
        <v>215</v>
      </c>
      <c r="H20" s="41">
        <v>96</v>
      </c>
      <c r="I20" s="41">
        <v>0</v>
      </c>
      <c r="J20" s="41">
        <v>0</v>
      </c>
      <c r="K20" s="41">
        <v>0</v>
      </c>
      <c r="L20" s="41">
        <v>168</v>
      </c>
      <c r="M20" s="41">
        <v>0</v>
      </c>
      <c r="N20" s="42">
        <v>27214</v>
      </c>
      <c r="O20" s="96"/>
    </row>
    <row r="21" spans="1:15">
      <c r="A21" s="37" t="s">
        <v>49</v>
      </c>
      <c r="B21" s="38">
        <v>24464</v>
      </c>
      <c r="C21" s="38">
        <v>449</v>
      </c>
      <c r="D21" s="38">
        <v>0</v>
      </c>
      <c r="E21" s="38">
        <v>0</v>
      </c>
      <c r="F21" s="38">
        <v>3496</v>
      </c>
      <c r="G21" s="38">
        <v>911</v>
      </c>
      <c r="H21" s="38">
        <v>1661</v>
      </c>
      <c r="I21" s="38">
        <v>0</v>
      </c>
      <c r="J21" s="38">
        <v>0</v>
      </c>
      <c r="K21" s="38">
        <v>940</v>
      </c>
      <c r="L21" s="38">
        <v>159</v>
      </c>
      <c r="M21" s="38">
        <v>0</v>
      </c>
      <c r="N21" s="39">
        <v>32080</v>
      </c>
      <c r="O21" s="96"/>
    </row>
    <row r="22" spans="1:15">
      <c r="A22" s="40" t="s">
        <v>50</v>
      </c>
      <c r="B22" s="41">
        <v>26447</v>
      </c>
      <c r="C22" s="41">
        <v>0</v>
      </c>
      <c r="D22" s="41">
        <v>0</v>
      </c>
      <c r="E22" s="41">
        <v>160</v>
      </c>
      <c r="F22" s="41">
        <v>3882</v>
      </c>
      <c r="G22" s="41">
        <v>0</v>
      </c>
      <c r="H22" s="41">
        <v>411</v>
      </c>
      <c r="I22" s="41">
        <v>0</v>
      </c>
      <c r="J22" s="41">
        <v>0</v>
      </c>
      <c r="K22" s="41">
        <v>300</v>
      </c>
      <c r="L22" s="41">
        <v>0</v>
      </c>
      <c r="M22" s="41">
        <v>0</v>
      </c>
      <c r="N22" s="42">
        <v>31200</v>
      </c>
      <c r="O22" s="96"/>
    </row>
    <row r="23" spans="1:15">
      <c r="A23" s="37" t="s">
        <v>51</v>
      </c>
      <c r="B23" s="38">
        <v>227630</v>
      </c>
      <c r="C23" s="38">
        <v>40835</v>
      </c>
      <c r="D23" s="38">
        <v>536</v>
      </c>
      <c r="E23" s="38">
        <v>1303</v>
      </c>
      <c r="F23" s="38">
        <v>9532</v>
      </c>
      <c r="G23" s="38">
        <v>138</v>
      </c>
      <c r="H23" s="38">
        <v>2167</v>
      </c>
      <c r="I23" s="38">
        <v>5721</v>
      </c>
      <c r="J23" s="38">
        <v>6997</v>
      </c>
      <c r="K23" s="38">
        <v>174</v>
      </c>
      <c r="L23" s="38">
        <v>2819</v>
      </c>
      <c r="M23" s="38">
        <v>0</v>
      </c>
      <c r="N23" s="39">
        <v>297852</v>
      </c>
      <c r="O23" s="96"/>
    </row>
    <row r="24" spans="1:15">
      <c r="A24" s="40" t="s">
        <v>52</v>
      </c>
      <c r="B24" s="41">
        <v>4961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2">
        <v>4961</v>
      </c>
      <c r="O24" s="96"/>
    </row>
    <row r="25" spans="1:15">
      <c r="A25" s="37" t="s">
        <v>53</v>
      </c>
      <c r="B25" s="38">
        <v>63701</v>
      </c>
      <c r="C25" s="38">
        <v>0</v>
      </c>
      <c r="D25" s="38">
        <v>0</v>
      </c>
      <c r="E25" s="38">
        <v>0</v>
      </c>
      <c r="F25" s="38">
        <v>10274</v>
      </c>
      <c r="G25" s="38">
        <v>129</v>
      </c>
      <c r="H25" s="38">
        <v>312</v>
      </c>
      <c r="I25" s="38">
        <v>595</v>
      </c>
      <c r="J25" s="38">
        <v>0</v>
      </c>
      <c r="K25" s="38">
        <v>240</v>
      </c>
      <c r="L25" s="38">
        <v>0</v>
      </c>
      <c r="M25" s="38">
        <v>0</v>
      </c>
      <c r="N25" s="39">
        <v>75251</v>
      </c>
      <c r="O25" s="96"/>
    </row>
    <row r="26" spans="1:15">
      <c r="A26" s="40" t="s">
        <v>54</v>
      </c>
      <c r="B26" s="41">
        <v>35926</v>
      </c>
      <c r="C26" s="41">
        <v>27891</v>
      </c>
      <c r="D26" s="41">
        <v>0</v>
      </c>
      <c r="E26" s="41">
        <v>0</v>
      </c>
      <c r="F26" s="41">
        <v>1043</v>
      </c>
      <c r="G26" s="41">
        <v>1199</v>
      </c>
      <c r="H26" s="41">
        <v>916</v>
      </c>
      <c r="I26" s="41">
        <v>890</v>
      </c>
      <c r="J26" s="41">
        <v>0</v>
      </c>
      <c r="K26" s="41">
        <v>0</v>
      </c>
      <c r="L26" s="41">
        <v>0</v>
      </c>
      <c r="M26" s="41">
        <v>0</v>
      </c>
      <c r="N26" s="42">
        <v>67865</v>
      </c>
      <c r="O26" s="96"/>
    </row>
    <row r="27" spans="1:15">
      <c r="A27" s="37" t="s">
        <v>55</v>
      </c>
      <c r="B27" s="38">
        <v>11801</v>
      </c>
      <c r="C27" s="38">
        <v>162</v>
      </c>
      <c r="D27" s="38">
        <v>0</v>
      </c>
      <c r="E27" s="38">
        <v>1508</v>
      </c>
      <c r="F27" s="38">
        <v>6076</v>
      </c>
      <c r="G27" s="38">
        <v>5008</v>
      </c>
      <c r="H27" s="38">
        <v>348</v>
      </c>
      <c r="I27" s="38">
        <v>0</v>
      </c>
      <c r="J27" s="38">
        <v>0</v>
      </c>
      <c r="K27" s="38">
        <v>0</v>
      </c>
      <c r="L27" s="38">
        <v>196</v>
      </c>
      <c r="M27" s="38">
        <v>0</v>
      </c>
      <c r="N27" s="39">
        <v>25099</v>
      </c>
      <c r="O27" s="96"/>
    </row>
    <row r="28" spans="1:15">
      <c r="A28" s="40" t="s">
        <v>56</v>
      </c>
      <c r="B28" s="41">
        <v>17561</v>
      </c>
      <c r="C28" s="41">
        <v>512</v>
      </c>
      <c r="D28" s="41">
        <v>0</v>
      </c>
      <c r="E28" s="41">
        <v>0</v>
      </c>
      <c r="F28" s="41">
        <v>4757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700</v>
      </c>
      <c r="M28" s="41">
        <v>0</v>
      </c>
      <c r="N28" s="42">
        <v>23530</v>
      </c>
      <c r="O28" s="96"/>
    </row>
    <row r="29" spans="1:15">
      <c r="A29" s="37" t="s">
        <v>57</v>
      </c>
      <c r="B29" s="38">
        <v>29956</v>
      </c>
      <c r="C29" s="38">
        <v>869</v>
      </c>
      <c r="D29" s="38">
        <v>0</v>
      </c>
      <c r="E29" s="38">
        <v>5881</v>
      </c>
      <c r="F29" s="38">
        <v>6886</v>
      </c>
      <c r="G29" s="38">
        <v>0</v>
      </c>
      <c r="H29" s="38">
        <v>0</v>
      </c>
      <c r="I29" s="38">
        <v>988</v>
      </c>
      <c r="J29" s="38">
        <v>169</v>
      </c>
      <c r="K29" s="38">
        <v>0</v>
      </c>
      <c r="L29" s="38">
        <v>404</v>
      </c>
      <c r="M29" s="38">
        <v>0</v>
      </c>
      <c r="N29" s="39">
        <v>45153</v>
      </c>
      <c r="O29" s="96"/>
    </row>
    <row r="30" spans="1:15">
      <c r="A30" s="40" t="s">
        <v>58</v>
      </c>
      <c r="B30" s="41">
        <v>28972</v>
      </c>
      <c r="C30" s="41">
        <v>0</v>
      </c>
      <c r="D30" s="41">
        <v>197</v>
      </c>
      <c r="E30" s="41">
        <v>500</v>
      </c>
      <c r="F30" s="41">
        <v>4353</v>
      </c>
      <c r="G30" s="41">
        <v>0</v>
      </c>
      <c r="H30" s="41">
        <v>1147</v>
      </c>
      <c r="I30" s="41">
        <v>376</v>
      </c>
      <c r="J30" s="41">
        <v>0</v>
      </c>
      <c r="K30" s="41">
        <v>123</v>
      </c>
      <c r="L30" s="41">
        <v>853</v>
      </c>
      <c r="M30" s="41">
        <v>0</v>
      </c>
      <c r="N30" s="42">
        <v>36521</v>
      </c>
      <c r="O30" s="96"/>
    </row>
    <row r="31" spans="1:15">
      <c r="A31" s="37" t="s">
        <v>59</v>
      </c>
      <c r="B31" s="38">
        <v>23883</v>
      </c>
      <c r="C31" s="38">
        <v>0</v>
      </c>
      <c r="D31" s="38">
        <v>123</v>
      </c>
      <c r="E31" s="38">
        <v>0</v>
      </c>
      <c r="F31" s="38">
        <v>343</v>
      </c>
      <c r="G31" s="38">
        <v>2086</v>
      </c>
      <c r="H31" s="38">
        <v>44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9">
        <v>26479</v>
      </c>
      <c r="O31" s="96"/>
    </row>
    <row r="32" spans="1:15">
      <c r="A32" s="40" t="s">
        <v>60</v>
      </c>
      <c r="B32" s="41">
        <v>21359</v>
      </c>
      <c r="C32" s="41">
        <v>0</v>
      </c>
      <c r="D32" s="41">
        <v>0</v>
      </c>
      <c r="E32" s="41">
        <v>2645</v>
      </c>
      <c r="F32" s="41">
        <v>1303</v>
      </c>
      <c r="G32" s="41">
        <v>150</v>
      </c>
      <c r="H32" s="41">
        <v>0</v>
      </c>
      <c r="I32" s="41">
        <v>0</v>
      </c>
      <c r="J32" s="41">
        <v>0</v>
      </c>
      <c r="K32" s="41">
        <v>0</v>
      </c>
      <c r="L32" s="41">
        <v>120</v>
      </c>
      <c r="M32" s="41">
        <v>0</v>
      </c>
      <c r="N32" s="42">
        <v>25577</v>
      </c>
      <c r="O32" s="96"/>
    </row>
    <row r="33" spans="1:15">
      <c r="A33" s="37" t="s">
        <v>61</v>
      </c>
      <c r="B33" s="38">
        <v>64253</v>
      </c>
      <c r="C33" s="38">
        <v>1253</v>
      </c>
      <c r="D33" s="38">
        <v>63</v>
      </c>
      <c r="E33" s="38">
        <v>0</v>
      </c>
      <c r="F33" s="38">
        <v>9048</v>
      </c>
      <c r="G33" s="38">
        <v>10566</v>
      </c>
      <c r="H33" s="38">
        <v>5236</v>
      </c>
      <c r="I33" s="38">
        <v>0</v>
      </c>
      <c r="J33" s="38">
        <v>0</v>
      </c>
      <c r="K33" s="38">
        <v>1132</v>
      </c>
      <c r="L33" s="38">
        <v>749</v>
      </c>
      <c r="M33" s="38">
        <v>0</v>
      </c>
      <c r="N33" s="39">
        <v>92300</v>
      </c>
      <c r="O33" s="96"/>
    </row>
    <row r="34" spans="1:15">
      <c r="A34" s="40" t="s">
        <v>62</v>
      </c>
      <c r="B34" s="41">
        <v>10543</v>
      </c>
      <c r="C34" s="41">
        <v>0</v>
      </c>
      <c r="D34" s="41">
        <v>0</v>
      </c>
      <c r="E34" s="41">
        <v>706</v>
      </c>
      <c r="F34" s="41">
        <v>3303</v>
      </c>
      <c r="G34" s="41">
        <v>0</v>
      </c>
      <c r="H34" s="41">
        <v>1075</v>
      </c>
      <c r="I34" s="41">
        <v>0</v>
      </c>
      <c r="J34" s="41">
        <v>0</v>
      </c>
      <c r="K34" s="41">
        <v>0</v>
      </c>
      <c r="L34" s="41">
        <v>1500</v>
      </c>
      <c r="M34" s="41">
        <v>0</v>
      </c>
      <c r="N34" s="42">
        <v>17127</v>
      </c>
      <c r="O34" s="96"/>
    </row>
    <row r="35" spans="1:15">
      <c r="A35" s="37" t="s">
        <v>63</v>
      </c>
      <c r="B35" s="38">
        <v>404638</v>
      </c>
      <c r="C35" s="38">
        <v>3803</v>
      </c>
      <c r="D35" s="38">
        <v>0</v>
      </c>
      <c r="E35" s="38">
        <v>0</v>
      </c>
      <c r="F35" s="38">
        <v>2244</v>
      </c>
      <c r="G35" s="38">
        <v>0</v>
      </c>
      <c r="H35" s="38">
        <v>172</v>
      </c>
      <c r="I35" s="38">
        <v>105</v>
      </c>
      <c r="J35" s="38">
        <v>0</v>
      </c>
      <c r="K35" s="38">
        <v>0</v>
      </c>
      <c r="L35" s="38">
        <v>0</v>
      </c>
      <c r="M35" s="38">
        <v>0</v>
      </c>
      <c r="N35" s="39">
        <v>410962</v>
      </c>
      <c r="O35" s="96"/>
    </row>
    <row r="36" spans="1:15">
      <c r="A36" s="40" t="s">
        <v>64</v>
      </c>
      <c r="B36" s="41">
        <v>293060</v>
      </c>
      <c r="C36" s="41">
        <v>914</v>
      </c>
      <c r="D36" s="41">
        <v>32</v>
      </c>
      <c r="E36" s="41">
        <v>8024</v>
      </c>
      <c r="F36" s="41">
        <v>17046</v>
      </c>
      <c r="G36" s="41">
        <v>429</v>
      </c>
      <c r="H36" s="41">
        <v>543</v>
      </c>
      <c r="I36" s="41">
        <v>715</v>
      </c>
      <c r="J36" s="41">
        <v>0</v>
      </c>
      <c r="K36" s="41">
        <v>102</v>
      </c>
      <c r="L36" s="41">
        <v>1186</v>
      </c>
      <c r="M36" s="41">
        <v>0</v>
      </c>
      <c r="N36" s="42">
        <v>322051</v>
      </c>
      <c r="O36" s="96"/>
    </row>
    <row r="37" spans="1:15">
      <c r="A37" s="37" t="s">
        <v>65</v>
      </c>
      <c r="B37" s="38">
        <v>3016</v>
      </c>
      <c r="C37" s="38">
        <v>0</v>
      </c>
      <c r="D37" s="38">
        <v>0</v>
      </c>
      <c r="E37" s="38">
        <v>0</v>
      </c>
      <c r="F37" s="38">
        <v>373</v>
      </c>
      <c r="G37" s="38">
        <v>0</v>
      </c>
      <c r="H37" s="38">
        <v>3258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9">
        <v>6647</v>
      </c>
      <c r="O37" s="96"/>
    </row>
    <row r="38" spans="1:15">
      <c r="A38" s="40" t="s">
        <v>66</v>
      </c>
      <c r="B38" s="41">
        <v>18494</v>
      </c>
      <c r="C38" s="41">
        <v>0</v>
      </c>
      <c r="D38" s="41">
        <v>233</v>
      </c>
      <c r="E38" s="41">
        <v>0</v>
      </c>
      <c r="F38" s="41">
        <v>952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441</v>
      </c>
      <c r="M38" s="41">
        <v>0</v>
      </c>
      <c r="N38" s="42">
        <v>20120</v>
      </c>
      <c r="O38" s="96"/>
    </row>
    <row r="39" spans="1:15">
      <c r="A39" s="37" t="s">
        <v>67</v>
      </c>
      <c r="B39" s="38">
        <v>6278</v>
      </c>
      <c r="C39" s="38">
        <v>0</v>
      </c>
      <c r="D39" s="38">
        <v>0</v>
      </c>
      <c r="E39" s="38">
        <v>0</v>
      </c>
      <c r="F39" s="38">
        <v>827</v>
      </c>
      <c r="G39" s="38">
        <v>0</v>
      </c>
      <c r="H39" s="38">
        <v>1418</v>
      </c>
      <c r="I39" s="38">
        <v>0</v>
      </c>
      <c r="J39" s="38">
        <v>1228</v>
      </c>
      <c r="K39" s="38">
        <v>0</v>
      </c>
      <c r="L39" s="38">
        <v>0</v>
      </c>
      <c r="M39" s="38">
        <v>0</v>
      </c>
      <c r="N39" s="39">
        <v>9751</v>
      </c>
      <c r="O39" s="96"/>
    </row>
    <row r="40" spans="1:15">
      <c r="A40" s="40" t="s">
        <v>68</v>
      </c>
      <c r="B40" s="41">
        <v>758</v>
      </c>
      <c r="C40" s="41">
        <v>0</v>
      </c>
      <c r="D40" s="41">
        <v>0</v>
      </c>
      <c r="E40" s="41">
        <v>0</v>
      </c>
      <c r="F40" s="41">
        <v>121</v>
      </c>
      <c r="G40" s="41">
        <v>0</v>
      </c>
      <c r="H40" s="41">
        <v>0</v>
      </c>
      <c r="I40" s="41">
        <v>2043</v>
      </c>
      <c r="J40" s="41">
        <v>0</v>
      </c>
      <c r="K40" s="41">
        <v>0</v>
      </c>
      <c r="L40" s="41">
        <v>0</v>
      </c>
      <c r="M40" s="41">
        <v>0</v>
      </c>
      <c r="N40" s="42">
        <v>2922</v>
      </c>
      <c r="O40" s="96"/>
    </row>
    <row r="41" spans="1:15">
      <c r="A41" s="37" t="s">
        <v>69</v>
      </c>
      <c r="B41" s="38">
        <v>460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9">
        <v>460</v>
      </c>
      <c r="O41" s="96"/>
    </row>
    <row r="42" spans="1:15">
      <c r="A42" s="40" t="s">
        <v>70</v>
      </c>
      <c r="B42" s="41">
        <v>484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763</v>
      </c>
      <c r="M42" s="41">
        <v>0</v>
      </c>
      <c r="N42" s="42">
        <v>1247</v>
      </c>
    </row>
    <row r="43" spans="1:15">
      <c r="A43" s="37" t="s">
        <v>71</v>
      </c>
      <c r="B43" s="38">
        <v>1276</v>
      </c>
      <c r="C43" s="38">
        <v>0</v>
      </c>
      <c r="D43" s="38">
        <v>0</v>
      </c>
      <c r="E43" s="38">
        <v>0</v>
      </c>
      <c r="F43" s="38">
        <v>640</v>
      </c>
      <c r="G43" s="38">
        <v>0</v>
      </c>
      <c r="H43" s="38">
        <v>0</v>
      </c>
      <c r="I43" s="38">
        <v>0</v>
      </c>
      <c r="J43" s="38">
        <v>61</v>
      </c>
      <c r="K43" s="38">
        <v>0</v>
      </c>
      <c r="L43" s="38">
        <v>0</v>
      </c>
      <c r="M43" s="38">
        <v>0</v>
      </c>
      <c r="N43" s="39">
        <v>1977</v>
      </c>
    </row>
    <row r="44" spans="1:15">
      <c r="A44" s="40" t="s">
        <v>72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2">
        <v>0</v>
      </c>
    </row>
    <row r="45" spans="1:15">
      <c r="A45" s="37" t="s">
        <v>73</v>
      </c>
      <c r="B45" s="38">
        <v>435</v>
      </c>
      <c r="C45" s="38">
        <v>0</v>
      </c>
      <c r="D45" s="38">
        <v>0</v>
      </c>
      <c r="E45" s="38">
        <v>0</v>
      </c>
      <c r="F45" s="38">
        <v>942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9">
        <v>1377</v>
      </c>
    </row>
    <row r="46" spans="1:15">
      <c r="A46" s="188" t="s">
        <v>33</v>
      </c>
      <c r="B46" s="216">
        <v>2603345</v>
      </c>
      <c r="C46" s="216">
        <v>93486</v>
      </c>
      <c r="D46" s="216">
        <v>10117</v>
      </c>
      <c r="E46" s="216">
        <v>34754</v>
      </c>
      <c r="F46" s="216">
        <v>132303</v>
      </c>
      <c r="G46" s="216">
        <v>34351</v>
      </c>
      <c r="H46" s="216">
        <v>48440</v>
      </c>
      <c r="I46" s="216">
        <v>43829</v>
      </c>
      <c r="J46" s="216">
        <v>8663</v>
      </c>
      <c r="K46" s="216">
        <v>3308</v>
      </c>
      <c r="L46" s="216">
        <v>16564</v>
      </c>
      <c r="M46" s="216">
        <v>107</v>
      </c>
      <c r="N46" s="217">
        <v>3029267</v>
      </c>
    </row>
    <row r="48" spans="1:15" ht="5.0999999999999996" customHeight="1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1"/>
    </row>
    <row r="49" spans="1:14">
      <c r="A49" s="107" t="s">
        <v>36</v>
      </c>
      <c r="N49" s="45"/>
    </row>
    <row r="50" spans="1:14">
      <c r="A50" s="44" t="s">
        <v>74</v>
      </c>
      <c r="N50" s="45"/>
    </row>
    <row r="51" spans="1:14">
      <c r="A51" s="141" t="s">
        <v>143</v>
      </c>
      <c r="N51" s="45"/>
    </row>
    <row r="52" spans="1:14" ht="5.0999999999999996" customHeight="1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7"/>
    </row>
  </sheetData>
  <mergeCells count="6">
    <mergeCell ref="A3:H4"/>
    <mergeCell ref="A6:H6"/>
    <mergeCell ref="A7:H7"/>
    <mergeCell ref="A8:H8"/>
    <mergeCell ref="M11:N11"/>
    <mergeCell ref="G10:H10"/>
  </mergeCells>
  <phoneticPr fontId="0" type="noConversion"/>
  <hyperlinks>
    <hyperlink ref="G10:H10" location="Índice!A1" display="volver a índice" xr:uid="{00000000-0004-0000-0E00-000000000000}"/>
  </hyperlinks>
  <pageMargins left="0.75" right="0.75" top="1" bottom="1" header="0" footer="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24"/>
  <dimension ref="A1:N52"/>
  <sheetViews>
    <sheetView showGridLines="0" zoomScaleNormal="100" workbookViewId="0"/>
  </sheetViews>
  <sheetFormatPr baseColWidth="10" defaultColWidth="11.44140625" defaultRowHeight="15"/>
  <cols>
    <col min="1" max="1" width="19.6640625" style="53" customWidth="1"/>
    <col min="2" max="9" width="11.44140625" style="53"/>
    <col min="10" max="10" width="13.6640625" style="53" customWidth="1"/>
    <col min="11" max="16384" width="11.44140625" style="53"/>
  </cols>
  <sheetData>
    <row r="1" spans="1:14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4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4" s="3" customFormat="1" ht="14.1" customHeight="1">
      <c r="A3" s="264" t="s">
        <v>28</v>
      </c>
      <c r="B3" s="264"/>
      <c r="C3" s="264"/>
      <c r="D3" s="264"/>
      <c r="E3" s="264"/>
      <c r="F3" s="264"/>
      <c r="G3" s="264"/>
      <c r="H3" s="265"/>
    </row>
    <row r="4" spans="1:14" s="3" customFormat="1" ht="18" customHeight="1">
      <c r="A4" s="266"/>
      <c r="B4" s="266"/>
      <c r="C4" s="266"/>
      <c r="D4" s="266"/>
      <c r="E4" s="266"/>
      <c r="F4" s="266"/>
      <c r="G4" s="266"/>
      <c r="H4" s="267"/>
    </row>
    <row r="5" spans="1:14" s="3" customFormat="1" ht="7.5" customHeight="1">
      <c r="A5" s="80"/>
      <c r="B5" s="81"/>
      <c r="C5" s="81"/>
      <c r="D5" s="81"/>
      <c r="E5" s="81"/>
      <c r="F5" s="81"/>
      <c r="G5" s="81"/>
      <c r="H5" s="82"/>
    </row>
    <row r="6" spans="1:14" s="3" customFormat="1" ht="14.1" customHeight="1">
      <c r="A6" s="268" t="s">
        <v>157</v>
      </c>
      <c r="B6" s="269"/>
      <c r="C6" s="269"/>
      <c r="D6" s="269"/>
      <c r="E6" s="269"/>
      <c r="F6" s="269"/>
      <c r="G6" s="269"/>
      <c r="H6" s="270"/>
    </row>
    <row r="7" spans="1:14" s="3" customFormat="1" ht="14.1" customHeight="1">
      <c r="A7" s="268" t="s">
        <v>119</v>
      </c>
      <c r="B7" s="269"/>
      <c r="C7" s="269"/>
      <c r="D7" s="269"/>
      <c r="E7" s="269"/>
      <c r="F7" s="269"/>
      <c r="G7" s="269"/>
      <c r="H7" s="270"/>
    </row>
    <row r="8" spans="1:14" s="3" customFormat="1" ht="14.1" customHeight="1">
      <c r="A8" s="268" t="s">
        <v>185</v>
      </c>
      <c r="B8" s="269"/>
      <c r="C8" s="269"/>
      <c r="D8" s="269"/>
      <c r="E8" s="269"/>
      <c r="F8" s="269"/>
      <c r="G8" s="269"/>
      <c r="H8" s="270"/>
    </row>
    <row r="9" spans="1:14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14" ht="12.75" customHeight="1">
      <c r="G10" s="271" t="s">
        <v>29</v>
      </c>
      <c r="H10" s="271"/>
      <c r="J10"/>
      <c r="K10"/>
    </row>
    <row r="11" spans="1:14" ht="12.75" customHeight="1">
      <c r="A11" s="83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5"/>
      <c r="M11" s="320" t="s">
        <v>31</v>
      </c>
      <c r="N11" s="320"/>
    </row>
    <row r="12" spans="1:14" ht="26.4">
      <c r="A12" s="86" t="s">
        <v>38</v>
      </c>
      <c r="B12" s="87" t="s">
        <v>34</v>
      </c>
      <c r="C12" s="87" t="s">
        <v>80</v>
      </c>
      <c r="D12" s="87" t="s">
        <v>81</v>
      </c>
      <c r="E12" s="87" t="s">
        <v>82</v>
      </c>
      <c r="F12" s="87" t="s">
        <v>83</v>
      </c>
      <c r="G12" s="87" t="s">
        <v>84</v>
      </c>
      <c r="H12" s="56" t="s">
        <v>85</v>
      </c>
      <c r="I12" s="56" t="s">
        <v>86</v>
      </c>
      <c r="J12" s="56" t="s">
        <v>87</v>
      </c>
      <c r="K12" s="56" t="s">
        <v>88</v>
      </c>
      <c r="L12" s="56" t="s">
        <v>103</v>
      </c>
      <c r="M12" s="56" t="s">
        <v>104</v>
      </c>
      <c r="N12" s="58" t="s">
        <v>33</v>
      </c>
    </row>
    <row r="13" spans="1:14">
      <c r="A13" s="88" t="s">
        <v>41</v>
      </c>
      <c r="B13" s="60">
        <v>3298625</v>
      </c>
      <c r="C13" s="60">
        <v>83739</v>
      </c>
      <c r="D13" s="60">
        <v>62345</v>
      </c>
      <c r="E13" s="60">
        <v>89109</v>
      </c>
      <c r="F13" s="60">
        <v>261192</v>
      </c>
      <c r="G13" s="60">
        <v>96039</v>
      </c>
      <c r="H13" s="60">
        <v>48979</v>
      </c>
      <c r="I13" s="60">
        <v>30477</v>
      </c>
      <c r="J13" s="60">
        <v>11571</v>
      </c>
      <c r="K13" s="60">
        <v>4984</v>
      </c>
      <c r="L13" s="60">
        <v>20541</v>
      </c>
      <c r="M13" s="60">
        <v>2783</v>
      </c>
      <c r="N13" s="89">
        <v>4010384</v>
      </c>
    </row>
    <row r="14" spans="1:14">
      <c r="A14" s="90" t="s">
        <v>42</v>
      </c>
      <c r="B14" s="63">
        <v>1708791</v>
      </c>
      <c r="C14" s="63">
        <v>53244</v>
      </c>
      <c r="D14" s="63">
        <v>890</v>
      </c>
      <c r="E14" s="63">
        <v>89676</v>
      </c>
      <c r="F14" s="63">
        <v>35037</v>
      </c>
      <c r="G14" s="63">
        <v>510</v>
      </c>
      <c r="H14" s="63">
        <v>9821</v>
      </c>
      <c r="I14" s="63">
        <v>11557</v>
      </c>
      <c r="J14" s="63">
        <v>911</v>
      </c>
      <c r="K14" s="63">
        <v>3159</v>
      </c>
      <c r="L14" s="63">
        <v>7301</v>
      </c>
      <c r="M14" s="63">
        <v>0</v>
      </c>
      <c r="N14" s="91">
        <v>1920897</v>
      </c>
    </row>
    <row r="15" spans="1:14">
      <c r="A15" s="88" t="s">
        <v>43</v>
      </c>
      <c r="B15" s="60">
        <v>3380160</v>
      </c>
      <c r="C15" s="60">
        <v>33237</v>
      </c>
      <c r="D15" s="60">
        <v>235590</v>
      </c>
      <c r="E15" s="60">
        <v>18317</v>
      </c>
      <c r="F15" s="60">
        <v>95787</v>
      </c>
      <c r="G15" s="60">
        <v>59871</v>
      </c>
      <c r="H15" s="60">
        <v>132851</v>
      </c>
      <c r="I15" s="60">
        <v>45397</v>
      </c>
      <c r="J15" s="60">
        <v>42973</v>
      </c>
      <c r="K15" s="60">
        <v>22257</v>
      </c>
      <c r="L15" s="60">
        <v>21193</v>
      </c>
      <c r="M15" s="60">
        <v>0</v>
      </c>
      <c r="N15" s="89">
        <v>4087633</v>
      </c>
    </row>
    <row r="16" spans="1:14">
      <c r="A16" s="90" t="s">
        <v>44</v>
      </c>
      <c r="B16" s="63">
        <v>523018</v>
      </c>
      <c r="C16" s="63">
        <v>0</v>
      </c>
      <c r="D16" s="63">
        <v>525</v>
      </c>
      <c r="E16" s="63">
        <v>26966</v>
      </c>
      <c r="F16" s="63">
        <v>25482</v>
      </c>
      <c r="G16" s="63">
        <v>46641</v>
      </c>
      <c r="H16" s="63">
        <v>21403</v>
      </c>
      <c r="I16" s="63">
        <v>3998</v>
      </c>
      <c r="J16" s="63">
        <v>0</v>
      </c>
      <c r="K16" s="63">
        <v>775</v>
      </c>
      <c r="L16" s="63">
        <v>1568</v>
      </c>
      <c r="M16" s="63">
        <v>0</v>
      </c>
      <c r="N16" s="91">
        <v>650376</v>
      </c>
    </row>
    <row r="17" spans="1:14">
      <c r="A17" s="88" t="s">
        <v>45</v>
      </c>
      <c r="B17" s="60">
        <v>774185</v>
      </c>
      <c r="C17" s="60">
        <v>3517</v>
      </c>
      <c r="D17" s="60">
        <v>1116</v>
      </c>
      <c r="E17" s="60">
        <v>7996</v>
      </c>
      <c r="F17" s="60">
        <v>74396</v>
      </c>
      <c r="G17" s="60">
        <v>12572</v>
      </c>
      <c r="H17" s="60">
        <v>22566</v>
      </c>
      <c r="I17" s="60">
        <v>11119</v>
      </c>
      <c r="J17" s="60">
        <v>1371</v>
      </c>
      <c r="K17" s="60">
        <v>7832</v>
      </c>
      <c r="L17" s="60">
        <v>9077</v>
      </c>
      <c r="M17" s="60">
        <v>0</v>
      </c>
      <c r="N17" s="89">
        <v>925747</v>
      </c>
    </row>
    <row r="18" spans="1:14">
      <c r="A18" s="90" t="s">
        <v>46</v>
      </c>
      <c r="B18" s="63">
        <v>393958</v>
      </c>
      <c r="C18" s="63">
        <v>16557</v>
      </c>
      <c r="D18" s="63">
        <v>3029</v>
      </c>
      <c r="E18" s="63">
        <v>2651</v>
      </c>
      <c r="F18" s="63">
        <v>23973</v>
      </c>
      <c r="G18" s="63">
        <v>1387</v>
      </c>
      <c r="H18" s="63">
        <v>2254</v>
      </c>
      <c r="I18" s="63">
        <v>0</v>
      </c>
      <c r="J18" s="63">
        <v>25689</v>
      </c>
      <c r="K18" s="63">
        <v>81</v>
      </c>
      <c r="L18" s="63">
        <v>4374</v>
      </c>
      <c r="M18" s="63">
        <v>0</v>
      </c>
      <c r="N18" s="91">
        <v>473953</v>
      </c>
    </row>
    <row r="19" spans="1:14">
      <c r="A19" s="88" t="s">
        <v>47</v>
      </c>
      <c r="B19" s="60">
        <v>41026</v>
      </c>
      <c r="C19" s="60">
        <v>93</v>
      </c>
      <c r="D19" s="60">
        <v>0</v>
      </c>
      <c r="E19" s="60">
        <v>1676</v>
      </c>
      <c r="F19" s="60">
        <v>6716</v>
      </c>
      <c r="G19" s="60">
        <v>1784</v>
      </c>
      <c r="H19" s="60">
        <v>1636</v>
      </c>
      <c r="I19" s="60">
        <v>0</v>
      </c>
      <c r="J19" s="60">
        <v>290</v>
      </c>
      <c r="K19" s="60">
        <v>0</v>
      </c>
      <c r="L19" s="60">
        <v>664</v>
      </c>
      <c r="M19" s="60">
        <v>0</v>
      </c>
      <c r="N19" s="89">
        <v>53885</v>
      </c>
    </row>
    <row r="20" spans="1:14">
      <c r="A20" s="90" t="s">
        <v>48</v>
      </c>
      <c r="B20" s="63">
        <v>180527</v>
      </c>
      <c r="C20" s="63">
        <v>98</v>
      </c>
      <c r="D20" s="63">
        <v>15452</v>
      </c>
      <c r="E20" s="63">
        <v>19333</v>
      </c>
      <c r="F20" s="63">
        <v>26214</v>
      </c>
      <c r="G20" s="63">
        <v>1521</v>
      </c>
      <c r="H20" s="63">
        <v>7158</v>
      </c>
      <c r="I20" s="63">
        <v>4204</v>
      </c>
      <c r="J20" s="63">
        <v>2197</v>
      </c>
      <c r="K20" s="63">
        <v>457</v>
      </c>
      <c r="L20" s="63">
        <v>6732</v>
      </c>
      <c r="M20" s="63">
        <v>0</v>
      </c>
      <c r="N20" s="91">
        <v>263893</v>
      </c>
    </row>
    <row r="21" spans="1:14">
      <c r="A21" s="88" t="s">
        <v>49</v>
      </c>
      <c r="B21" s="60">
        <v>118525</v>
      </c>
      <c r="C21" s="60">
        <v>503</v>
      </c>
      <c r="D21" s="60">
        <v>0</v>
      </c>
      <c r="E21" s="60">
        <v>2834</v>
      </c>
      <c r="F21" s="60">
        <v>21696</v>
      </c>
      <c r="G21" s="60">
        <v>2139</v>
      </c>
      <c r="H21" s="60">
        <v>7304</v>
      </c>
      <c r="I21" s="60">
        <v>2774</v>
      </c>
      <c r="J21" s="60">
        <v>1038</v>
      </c>
      <c r="K21" s="60">
        <v>1819</v>
      </c>
      <c r="L21" s="60">
        <v>1970</v>
      </c>
      <c r="M21" s="60">
        <v>0</v>
      </c>
      <c r="N21" s="89">
        <v>160602</v>
      </c>
    </row>
    <row r="22" spans="1:14">
      <c r="A22" s="90" t="s">
        <v>50</v>
      </c>
      <c r="B22" s="63">
        <v>146870</v>
      </c>
      <c r="C22" s="63">
        <v>112432</v>
      </c>
      <c r="D22" s="63">
        <v>854</v>
      </c>
      <c r="E22" s="63">
        <v>1094</v>
      </c>
      <c r="F22" s="63">
        <v>23764</v>
      </c>
      <c r="G22" s="63">
        <v>6697</v>
      </c>
      <c r="H22" s="63">
        <v>21723</v>
      </c>
      <c r="I22" s="63">
        <v>1210</v>
      </c>
      <c r="J22" s="63">
        <v>3495</v>
      </c>
      <c r="K22" s="63">
        <v>847</v>
      </c>
      <c r="L22" s="63">
        <v>1378</v>
      </c>
      <c r="M22" s="63">
        <v>0</v>
      </c>
      <c r="N22" s="91">
        <v>320364</v>
      </c>
    </row>
    <row r="23" spans="1:14">
      <c r="A23" s="88" t="s">
        <v>51</v>
      </c>
      <c r="B23" s="60">
        <v>2345335</v>
      </c>
      <c r="C23" s="60">
        <v>264067</v>
      </c>
      <c r="D23" s="60">
        <v>3893</v>
      </c>
      <c r="E23" s="60">
        <v>48281</v>
      </c>
      <c r="F23" s="60">
        <v>112366</v>
      </c>
      <c r="G23" s="60">
        <v>12410</v>
      </c>
      <c r="H23" s="60">
        <v>29556</v>
      </c>
      <c r="I23" s="60">
        <v>21538</v>
      </c>
      <c r="J23" s="60">
        <v>11458</v>
      </c>
      <c r="K23" s="60">
        <v>2591</v>
      </c>
      <c r="L23" s="60">
        <v>33643</v>
      </c>
      <c r="M23" s="60">
        <v>2011</v>
      </c>
      <c r="N23" s="89">
        <v>2887149</v>
      </c>
    </row>
    <row r="24" spans="1:14">
      <c r="A24" s="90" t="s">
        <v>52</v>
      </c>
      <c r="B24" s="63">
        <v>25003</v>
      </c>
      <c r="C24" s="63">
        <v>0</v>
      </c>
      <c r="D24" s="63">
        <v>0</v>
      </c>
      <c r="E24" s="63">
        <v>598</v>
      </c>
      <c r="F24" s="63">
        <v>1097</v>
      </c>
      <c r="G24" s="63">
        <v>1124</v>
      </c>
      <c r="H24" s="63">
        <v>2634</v>
      </c>
      <c r="I24" s="63">
        <v>0</v>
      </c>
      <c r="J24" s="63">
        <v>340</v>
      </c>
      <c r="K24" s="63">
        <v>400</v>
      </c>
      <c r="L24" s="63">
        <v>7958</v>
      </c>
      <c r="M24" s="63">
        <v>0</v>
      </c>
      <c r="N24" s="91">
        <v>39154</v>
      </c>
    </row>
    <row r="25" spans="1:14">
      <c r="A25" s="88" t="s">
        <v>53</v>
      </c>
      <c r="B25" s="60">
        <v>416581</v>
      </c>
      <c r="C25" s="60">
        <v>281</v>
      </c>
      <c r="D25" s="60">
        <v>456</v>
      </c>
      <c r="E25" s="60">
        <v>8210</v>
      </c>
      <c r="F25" s="60">
        <v>73998</v>
      </c>
      <c r="G25" s="60">
        <v>5222</v>
      </c>
      <c r="H25" s="60">
        <v>15260</v>
      </c>
      <c r="I25" s="60">
        <v>19740</v>
      </c>
      <c r="J25" s="60">
        <v>2685</v>
      </c>
      <c r="K25" s="60">
        <v>815</v>
      </c>
      <c r="L25" s="60">
        <v>12854</v>
      </c>
      <c r="M25" s="60">
        <v>0</v>
      </c>
      <c r="N25" s="89">
        <v>556102</v>
      </c>
    </row>
    <row r="26" spans="1:14">
      <c r="A26" s="90" t="s">
        <v>54</v>
      </c>
      <c r="B26" s="63">
        <v>71182</v>
      </c>
      <c r="C26" s="63">
        <v>27891</v>
      </c>
      <c r="D26" s="63">
        <v>405</v>
      </c>
      <c r="E26" s="63">
        <v>2139</v>
      </c>
      <c r="F26" s="63">
        <v>14769</v>
      </c>
      <c r="G26" s="63">
        <v>3100</v>
      </c>
      <c r="H26" s="63">
        <v>1234</v>
      </c>
      <c r="I26" s="63">
        <v>6277</v>
      </c>
      <c r="J26" s="63">
        <v>408</v>
      </c>
      <c r="K26" s="63">
        <v>1106</v>
      </c>
      <c r="L26" s="63">
        <v>3116</v>
      </c>
      <c r="M26" s="63">
        <v>0</v>
      </c>
      <c r="N26" s="91">
        <v>131627</v>
      </c>
    </row>
    <row r="27" spans="1:14">
      <c r="A27" s="88" t="s">
        <v>55</v>
      </c>
      <c r="B27" s="60">
        <v>255975</v>
      </c>
      <c r="C27" s="60">
        <v>629</v>
      </c>
      <c r="D27" s="60">
        <v>0</v>
      </c>
      <c r="E27" s="60">
        <v>2855</v>
      </c>
      <c r="F27" s="60">
        <v>24728</v>
      </c>
      <c r="G27" s="60">
        <v>10959</v>
      </c>
      <c r="H27" s="60">
        <v>19313</v>
      </c>
      <c r="I27" s="60">
        <v>2454</v>
      </c>
      <c r="J27" s="60">
        <v>1239</v>
      </c>
      <c r="K27" s="60">
        <v>2504</v>
      </c>
      <c r="L27" s="60">
        <v>878</v>
      </c>
      <c r="M27" s="60">
        <v>0</v>
      </c>
      <c r="N27" s="89">
        <v>321534</v>
      </c>
    </row>
    <row r="28" spans="1:14">
      <c r="A28" s="90" t="s">
        <v>56</v>
      </c>
      <c r="B28" s="63">
        <v>386303</v>
      </c>
      <c r="C28" s="63">
        <v>7330</v>
      </c>
      <c r="D28" s="63">
        <v>561</v>
      </c>
      <c r="E28" s="63">
        <v>1060</v>
      </c>
      <c r="F28" s="63">
        <v>27839</v>
      </c>
      <c r="G28" s="63">
        <v>1220</v>
      </c>
      <c r="H28" s="63">
        <v>10524</v>
      </c>
      <c r="I28" s="63">
        <v>3907</v>
      </c>
      <c r="J28" s="63">
        <v>1264</v>
      </c>
      <c r="K28" s="63">
        <v>1626</v>
      </c>
      <c r="L28" s="63">
        <v>14977</v>
      </c>
      <c r="M28" s="63">
        <v>13407</v>
      </c>
      <c r="N28" s="91">
        <v>470018</v>
      </c>
    </row>
    <row r="29" spans="1:14">
      <c r="A29" s="88" t="s">
        <v>57</v>
      </c>
      <c r="B29" s="60">
        <v>254719</v>
      </c>
      <c r="C29" s="60">
        <v>1700</v>
      </c>
      <c r="D29" s="60">
        <v>0</v>
      </c>
      <c r="E29" s="60">
        <v>11256</v>
      </c>
      <c r="F29" s="60">
        <v>24621</v>
      </c>
      <c r="G29" s="60">
        <v>1872</v>
      </c>
      <c r="H29" s="60">
        <v>9322</v>
      </c>
      <c r="I29" s="60">
        <v>9649</v>
      </c>
      <c r="J29" s="60">
        <v>2801</v>
      </c>
      <c r="K29" s="60">
        <v>546</v>
      </c>
      <c r="L29" s="60">
        <v>18417</v>
      </c>
      <c r="M29" s="60">
        <v>0</v>
      </c>
      <c r="N29" s="89">
        <v>334903</v>
      </c>
    </row>
    <row r="30" spans="1:14">
      <c r="A30" s="90" t="s">
        <v>58</v>
      </c>
      <c r="B30" s="63">
        <v>346299</v>
      </c>
      <c r="C30" s="63">
        <v>24136</v>
      </c>
      <c r="D30" s="63">
        <v>197</v>
      </c>
      <c r="E30" s="63">
        <v>2591</v>
      </c>
      <c r="F30" s="63">
        <v>72003</v>
      </c>
      <c r="G30" s="63">
        <v>3726</v>
      </c>
      <c r="H30" s="63">
        <v>4546</v>
      </c>
      <c r="I30" s="63">
        <v>2247</v>
      </c>
      <c r="J30" s="63">
        <v>227</v>
      </c>
      <c r="K30" s="63">
        <v>173</v>
      </c>
      <c r="L30" s="63">
        <v>3192</v>
      </c>
      <c r="M30" s="63">
        <v>0</v>
      </c>
      <c r="N30" s="91">
        <v>459337</v>
      </c>
    </row>
    <row r="31" spans="1:14">
      <c r="A31" s="88" t="s">
        <v>59</v>
      </c>
      <c r="B31" s="60">
        <v>231804</v>
      </c>
      <c r="C31" s="60">
        <v>18</v>
      </c>
      <c r="D31" s="60">
        <v>217</v>
      </c>
      <c r="E31" s="60">
        <v>15783</v>
      </c>
      <c r="F31" s="60">
        <v>16194</v>
      </c>
      <c r="G31" s="60">
        <v>6428</v>
      </c>
      <c r="H31" s="60">
        <v>2577</v>
      </c>
      <c r="I31" s="60">
        <v>20252</v>
      </c>
      <c r="J31" s="60">
        <v>0</v>
      </c>
      <c r="K31" s="60">
        <v>0</v>
      </c>
      <c r="L31" s="60">
        <v>1331</v>
      </c>
      <c r="M31" s="60">
        <v>0</v>
      </c>
      <c r="N31" s="89">
        <v>294604</v>
      </c>
    </row>
    <row r="32" spans="1:14">
      <c r="A32" s="90" t="s">
        <v>60</v>
      </c>
      <c r="B32" s="63">
        <v>1361660</v>
      </c>
      <c r="C32" s="63">
        <v>0</v>
      </c>
      <c r="D32" s="63">
        <v>575</v>
      </c>
      <c r="E32" s="63">
        <v>11070</v>
      </c>
      <c r="F32" s="63">
        <v>33295</v>
      </c>
      <c r="G32" s="63">
        <v>150</v>
      </c>
      <c r="H32" s="63">
        <v>5644</v>
      </c>
      <c r="I32" s="63">
        <v>11482</v>
      </c>
      <c r="J32" s="63">
        <v>1062</v>
      </c>
      <c r="K32" s="63">
        <v>543</v>
      </c>
      <c r="L32" s="63">
        <v>311</v>
      </c>
      <c r="M32" s="63">
        <v>0</v>
      </c>
      <c r="N32" s="91">
        <v>1425792</v>
      </c>
    </row>
    <row r="33" spans="1:14">
      <c r="A33" s="88" t="s">
        <v>61</v>
      </c>
      <c r="B33" s="60">
        <v>761171</v>
      </c>
      <c r="C33" s="60">
        <v>7991</v>
      </c>
      <c r="D33" s="60">
        <v>3029</v>
      </c>
      <c r="E33" s="60">
        <v>8694</v>
      </c>
      <c r="F33" s="60">
        <v>67265</v>
      </c>
      <c r="G33" s="60">
        <v>15234</v>
      </c>
      <c r="H33" s="60">
        <v>21056</v>
      </c>
      <c r="I33" s="60">
        <v>8915</v>
      </c>
      <c r="J33" s="60">
        <v>1033</v>
      </c>
      <c r="K33" s="60">
        <v>6189</v>
      </c>
      <c r="L33" s="60">
        <v>1921</v>
      </c>
      <c r="M33" s="60">
        <v>0</v>
      </c>
      <c r="N33" s="89">
        <v>902498</v>
      </c>
    </row>
    <row r="34" spans="1:14">
      <c r="A34" s="90" t="s">
        <v>62</v>
      </c>
      <c r="B34" s="63">
        <v>80152</v>
      </c>
      <c r="C34" s="63">
        <v>776</v>
      </c>
      <c r="D34" s="63">
        <v>0</v>
      </c>
      <c r="E34" s="63">
        <v>3463</v>
      </c>
      <c r="F34" s="63">
        <v>15318</v>
      </c>
      <c r="G34" s="63">
        <v>20037</v>
      </c>
      <c r="H34" s="63">
        <v>13419</v>
      </c>
      <c r="I34" s="63">
        <v>9467</v>
      </c>
      <c r="J34" s="63">
        <v>4931</v>
      </c>
      <c r="K34" s="63">
        <v>340</v>
      </c>
      <c r="L34" s="63">
        <v>3334</v>
      </c>
      <c r="M34" s="63">
        <v>0</v>
      </c>
      <c r="N34" s="91">
        <v>151237</v>
      </c>
    </row>
    <row r="35" spans="1:14">
      <c r="A35" s="88" t="s">
        <v>63</v>
      </c>
      <c r="B35" s="60">
        <v>991718</v>
      </c>
      <c r="C35" s="60">
        <v>23184</v>
      </c>
      <c r="D35" s="60">
        <v>0</v>
      </c>
      <c r="E35" s="60">
        <v>422</v>
      </c>
      <c r="F35" s="60">
        <v>24281</v>
      </c>
      <c r="G35" s="60">
        <v>3330</v>
      </c>
      <c r="H35" s="60">
        <v>172</v>
      </c>
      <c r="I35" s="60">
        <v>2985</v>
      </c>
      <c r="J35" s="60">
        <v>220</v>
      </c>
      <c r="K35" s="60">
        <v>2812</v>
      </c>
      <c r="L35" s="60">
        <v>1643</v>
      </c>
      <c r="M35" s="60">
        <v>0</v>
      </c>
      <c r="N35" s="89">
        <v>1050767</v>
      </c>
    </row>
    <row r="36" spans="1:14">
      <c r="A36" s="90" t="s">
        <v>64</v>
      </c>
      <c r="B36" s="63">
        <v>2063988</v>
      </c>
      <c r="C36" s="63">
        <v>11456</v>
      </c>
      <c r="D36" s="63">
        <v>146</v>
      </c>
      <c r="E36" s="63">
        <v>58725</v>
      </c>
      <c r="F36" s="63">
        <v>99406</v>
      </c>
      <c r="G36" s="63">
        <v>4334</v>
      </c>
      <c r="H36" s="63">
        <v>27570</v>
      </c>
      <c r="I36" s="63">
        <v>22625</v>
      </c>
      <c r="J36" s="63">
        <v>2512</v>
      </c>
      <c r="K36" s="63">
        <v>4468</v>
      </c>
      <c r="L36" s="63">
        <v>4893</v>
      </c>
      <c r="M36" s="63">
        <v>0</v>
      </c>
      <c r="N36" s="91">
        <v>2300123</v>
      </c>
    </row>
    <row r="37" spans="1:14">
      <c r="A37" s="88" t="s">
        <v>65</v>
      </c>
      <c r="B37" s="60">
        <v>13351</v>
      </c>
      <c r="C37" s="60">
        <v>514</v>
      </c>
      <c r="D37" s="60">
        <v>0</v>
      </c>
      <c r="E37" s="60">
        <v>0</v>
      </c>
      <c r="F37" s="60">
        <v>5386</v>
      </c>
      <c r="G37" s="60">
        <v>337</v>
      </c>
      <c r="H37" s="60">
        <v>3258</v>
      </c>
      <c r="I37" s="60">
        <v>0</v>
      </c>
      <c r="J37" s="60">
        <v>1172</v>
      </c>
      <c r="K37" s="60">
        <v>635</v>
      </c>
      <c r="L37" s="60">
        <v>2773</v>
      </c>
      <c r="M37" s="60">
        <v>0</v>
      </c>
      <c r="N37" s="89">
        <v>27426</v>
      </c>
    </row>
    <row r="38" spans="1:14">
      <c r="A38" s="90" t="s">
        <v>66</v>
      </c>
      <c r="B38" s="63">
        <v>149197</v>
      </c>
      <c r="C38" s="63">
        <v>9189</v>
      </c>
      <c r="D38" s="63">
        <v>233</v>
      </c>
      <c r="E38" s="63">
        <v>399</v>
      </c>
      <c r="F38" s="63">
        <v>9625</v>
      </c>
      <c r="G38" s="63">
        <v>179</v>
      </c>
      <c r="H38" s="63">
        <v>675</v>
      </c>
      <c r="I38" s="63">
        <v>4186</v>
      </c>
      <c r="J38" s="63">
        <v>1983</v>
      </c>
      <c r="K38" s="63">
        <v>1905</v>
      </c>
      <c r="L38" s="63">
        <v>5358</v>
      </c>
      <c r="M38" s="63">
        <v>0</v>
      </c>
      <c r="N38" s="91">
        <v>182929</v>
      </c>
    </row>
    <row r="39" spans="1:14">
      <c r="A39" s="88" t="s">
        <v>67</v>
      </c>
      <c r="B39" s="60">
        <v>40871</v>
      </c>
      <c r="C39" s="60">
        <v>2144</v>
      </c>
      <c r="D39" s="60">
        <v>249</v>
      </c>
      <c r="E39" s="60">
        <v>1761</v>
      </c>
      <c r="F39" s="60">
        <v>11848</v>
      </c>
      <c r="G39" s="60">
        <v>0</v>
      </c>
      <c r="H39" s="60">
        <v>7793</v>
      </c>
      <c r="I39" s="60">
        <v>5184</v>
      </c>
      <c r="J39" s="60">
        <v>1228</v>
      </c>
      <c r="K39" s="60">
        <v>276</v>
      </c>
      <c r="L39" s="60">
        <v>2530</v>
      </c>
      <c r="M39" s="60">
        <v>0</v>
      </c>
      <c r="N39" s="89">
        <v>73884</v>
      </c>
    </row>
    <row r="40" spans="1:14">
      <c r="A40" s="90" t="s">
        <v>68</v>
      </c>
      <c r="B40" s="63">
        <v>6893</v>
      </c>
      <c r="C40" s="63">
        <v>0</v>
      </c>
      <c r="D40" s="63">
        <v>0</v>
      </c>
      <c r="E40" s="63">
        <v>0</v>
      </c>
      <c r="F40" s="63">
        <v>1080</v>
      </c>
      <c r="G40" s="63">
        <v>0</v>
      </c>
      <c r="H40" s="63">
        <v>1360</v>
      </c>
      <c r="I40" s="63">
        <v>2043</v>
      </c>
      <c r="J40" s="63">
        <v>0</v>
      </c>
      <c r="K40" s="63">
        <v>0</v>
      </c>
      <c r="L40" s="63">
        <v>2428</v>
      </c>
      <c r="M40" s="63">
        <v>0</v>
      </c>
      <c r="N40" s="91">
        <v>13804</v>
      </c>
    </row>
    <row r="41" spans="1:14">
      <c r="A41" s="88" t="s">
        <v>69</v>
      </c>
      <c r="B41" s="60">
        <v>4175</v>
      </c>
      <c r="C41" s="60">
        <v>0</v>
      </c>
      <c r="D41" s="60">
        <v>0</v>
      </c>
      <c r="E41" s="60">
        <v>0</v>
      </c>
      <c r="F41" s="60">
        <v>935</v>
      </c>
      <c r="G41" s="60">
        <v>0</v>
      </c>
      <c r="H41" s="60">
        <v>1370</v>
      </c>
      <c r="I41" s="60">
        <v>0</v>
      </c>
      <c r="J41" s="60">
        <v>0</v>
      </c>
      <c r="K41" s="60">
        <v>0</v>
      </c>
      <c r="L41" s="60">
        <v>126</v>
      </c>
      <c r="M41" s="60">
        <v>0</v>
      </c>
      <c r="N41" s="89">
        <v>6606</v>
      </c>
    </row>
    <row r="42" spans="1:14">
      <c r="A42" s="90" t="s">
        <v>70</v>
      </c>
      <c r="B42" s="63">
        <v>4482</v>
      </c>
      <c r="C42" s="63">
        <v>0</v>
      </c>
      <c r="D42" s="63">
        <v>0</v>
      </c>
      <c r="E42" s="63">
        <v>0</v>
      </c>
      <c r="F42" s="63">
        <v>128</v>
      </c>
      <c r="G42" s="63">
        <v>199</v>
      </c>
      <c r="H42" s="63">
        <v>3327</v>
      </c>
      <c r="I42" s="63">
        <v>638</v>
      </c>
      <c r="J42" s="63">
        <v>0</v>
      </c>
      <c r="K42" s="63">
        <v>0</v>
      </c>
      <c r="L42" s="63">
        <v>763</v>
      </c>
      <c r="M42" s="63">
        <v>0</v>
      </c>
      <c r="N42" s="91">
        <v>9537</v>
      </c>
    </row>
    <row r="43" spans="1:14">
      <c r="A43" s="88" t="s">
        <v>71</v>
      </c>
      <c r="B43" s="60">
        <v>11828</v>
      </c>
      <c r="C43" s="60">
        <v>0</v>
      </c>
      <c r="D43" s="60">
        <v>305</v>
      </c>
      <c r="E43" s="60">
        <v>1590</v>
      </c>
      <c r="F43" s="60">
        <v>7580</v>
      </c>
      <c r="G43" s="60">
        <v>177</v>
      </c>
      <c r="H43" s="60">
        <v>1036</v>
      </c>
      <c r="I43" s="60">
        <v>1886</v>
      </c>
      <c r="J43" s="60">
        <v>319</v>
      </c>
      <c r="K43" s="60">
        <v>160</v>
      </c>
      <c r="L43" s="60">
        <v>1450</v>
      </c>
      <c r="M43" s="60">
        <v>0</v>
      </c>
      <c r="N43" s="89">
        <v>26331</v>
      </c>
    </row>
    <row r="44" spans="1:14">
      <c r="A44" s="90" t="s">
        <v>72</v>
      </c>
      <c r="B44" s="63">
        <v>391</v>
      </c>
      <c r="C44" s="63">
        <v>0</v>
      </c>
      <c r="D44" s="63">
        <v>0</v>
      </c>
      <c r="E44" s="63">
        <v>0</v>
      </c>
      <c r="F44" s="63">
        <v>484</v>
      </c>
      <c r="G44" s="63">
        <v>0</v>
      </c>
      <c r="H44" s="63">
        <v>0</v>
      </c>
      <c r="I44" s="63">
        <v>63</v>
      </c>
      <c r="J44" s="63">
        <v>244</v>
      </c>
      <c r="K44" s="63">
        <v>0</v>
      </c>
      <c r="L44" s="63">
        <v>0</v>
      </c>
      <c r="M44" s="63">
        <v>0</v>
      </c>
      <c r="N44" s="91">
        <v>1182</v>
      </c>
    </row>
    <row r="45" spans="1:14">
      <c r="A45" s="88" t="s">
        <v>73</v>
      </c>
      <c r="B45" s="60">
        <v>3150</v>
      </c>
      <c r="C45" s="60">
        <v>0</v>
      </c>
      <c r="D45" s="60">
        <v>530</v>
      </c>
      <c r="E45" s="60">
        <v>0</v>
      </c>
      <c r="F45" s="60">
        <v>1344</v>
      </c>
      <c r="G45" s="60">
        <v>0</v>
      </c>
      <c r="H45" s="60">
        <v>0</v>
      </c>
      <c r="I45" s="60">
        <v>0</v>
      </c>
      <c r="J45" s="60">
        <v>0</v>
      </c>
      <c r="K45" s="60">
        <v>0</v>
      </c>
      <c r="L45" s="60">
        <v>267</v>
      </c>
      <c r="M45" s="60">
        <v>0</v>
      </c>
      <c r="N45" s="89">
        <v>5291</v>
      </c>
    </row>
    <row r="46" spans="1:14">
      <c r="A46" s="215" t="s">
        <v>33</v>
      </c>
      <c r="B46" s="213">
        <v>20391913</v>
      </c>
      <c r="C46" s="213">
        <v>684726</v>
      </c>
      <c r="D46" s="213">
        <v>330597</v>
      </c>
      <c r="E46" s="213">
        <v>438549</v>
      </c>
      <c r="F46" s="213">
        <v>1239847</v>
      </c>
      <c r="G46" s="213">
        <v>319199</v>
      </c>
      <c r="H46" s="213">
        <v>457341</v>
      </c>
      <c r="I46" s="213">
        <v>266274</v>
      </c>
      <c r="J46" s="213">
        <v>124661</v>
      </c>
      <c r="K46" s="213">
        <v>69300</v>
      </c>
      <c r="L46" s="213">
        <v>198961</v>
      </c>
      <c r="M46" s="213">
        <v>18201</v>
      </c>
      <c r="N46" s="218">
        <v>24539569</v>
      </c>
    </row>
    <row r="48" spans="1:14" ht="5.0999999999999996" customHeight="1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6"/>
    </row>
    <row r="49" spans="1:14">
      <c r="A49" s="107" t="s">
        <v>36</v>
      </c>
      <c r="N49" s="69"/>
    </row>
    <row r="50" spans="1:14">
      <c r="A50" s="44" t="s">
        <v>74</v>
      </c>
      <c r="N50" s="69"/>
    </row>
    <row r="51" spans="1:14">
      <c r="A51" s="141" t="s">
        <v>143</v>
      </c>
      <c r="N51" s="69"/>
    </row>
    <row r="52" spans="1:14" ht="5.0999999999999996" customHeight="1">
      <c r="A52" s="70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1"/>
    </row>
  </sheetData>
  <mergeCells count="6">
    <mergeCell ref="A3:H4"/>
    <mergeCell ref="A6:H6"/>
    <mergeCell ref="A7:H7"/>
    <mergeCell ref="A8:H8"/>
    <mergeCell ref="M11:N11"/>
    <mergeCell ref="G10:H10"/>
  </mergeCells>
  <hyperlinks>
    <hyperlink ref="G10:H10" location="Índice!A1" display="volver a índice" xr:uid="{00000000-0004-0000-0F00-000000000000}"/>
  </hyperlinks>
  <pageMargins left="0.75" right="0.75" top="1" bottom="1" header="0" footer="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25"/>
  <dimension ref="A1:N52"/>
  <sheetViews>
    <sheetView showGridLines="0" zoomScaleNormal="100" workbookViewId="0"/>
  </sheetViews>
  <sheetFormatPr baseColWidth="10" defaultColWidth="11.44140625" defaultRowHeight="15"/>
  <cols>
    <col min="1" max="1" width="19.6640625" style="53" customWidth="1"/>
    <col min="2" max="9" width="11.44140625" style="53"/>
    <col min="10" max="10" width="13.6640625" style="53" customWidth="1"/>
    <col min="11" max="16384" width="11.44140625" style="53"/>
  </cols>
  <sheetData>
    <row r="1" spans="1:14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4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4" s="3" customFormat="1" ht="14.1" customHeight="1">
      <c r="A3" s="264" t="s">
        <v>28</v>
      </c>
      <c r="B3" s="264"/>
      <c r="C3" s="264"/>
      <c r="D3" s="264"/>
      <c r="E3" s="264"/>
      <c r="F3" s="264"/>
      <c r="G3" s="264"/>
      <c r="H3" s="265"/>
    </row>
    <row r="4" spans="1:14" s="3" customFormat="1" ht="18" customHeight="1">
      <c r="A4" s="266"/>
      <c r="B4" s="266"/>
      <c r="C4" s="266"/>
      <c r="D4" s="266"/>
      <c r="E4" s="266"/>
      <c r="F4" s="266"/>
      <c r="G4" s="266"/>
      <c r="H4" s="267"/>
    </row>
    <row r="5" spans="1:14" s="3" customFormat="1" ht="7.5" customHeight="1">
      <c r="A5" s="80"/>
      <c r="B5" s="81"/>
      <c r="C5" s="81"/>
      <c r="D5" s="81"/>
      <c r="E5" s="81"/>
      <c r="F5" s="81"/>
      <c r="G5" s="81"/>
      <c r="H5" s="82"/>
    </row>
    <row r="6" spans="1:14" s="3" customFormat="1" ht="14.1" customHeight="1">
      <c r="A6" s="268" t="s">
        <v>158</v>
      </c>
      <c r="B6" s="269"/>
      <c r="C6" s="269"/>
      <c r="D6" s="269"/>
      <c r="E6" s="269"/>
      <c r="F6" s="269"/>
      <c r="G6" s="269"/>
      <c r="H6" s="270"/>
    </row>
    <row r="7" spans="1:14" s="3" customFormat="1" ht="14.1" customHeight="1">
      <c r="A7" s="268" t="s">
        <v>119</v>
      </c>
      <c r="B7" s="269"/>
      <c r="C7" s="269"/>
      <c r="D7" s="269"/>
      <c r="E7" s="269"/>
      <c r="F7" s="269"/>
      <c r="G7" s="269"/>
      <c r="H7" s="270"/>
    </row>
    <row r="8" spans="1:14" s="3" customFormat="1" ht="14.1" customHeight="1">
      <c r="A8" s="268" t="s">
        <v>182</v>
      </c>
      <c r="B8" s="269"/>
      <c r="C8" s="269"/>
      <c r="D8" s="269"/>
      <c r="E8" s="269"/>
      <c r="F8" s="269"/>
      <c r="G8" s="269"/>
      <c r="H8" s="270"/>
    </row>
    <row r="9" spans="1:14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14" ht="12.75" customHeight="1">
      <c r="G10" s="271" t="s">
        <v>29</v>
      </c>
      <c r="H10" s="271"/>
      <c r="I10" s="142"/>
      <c r="K10"/>
    </row>
    <row r="11" spans="1:14" ht="12.75" customHeight="1">
      <c r="A11" s="83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5"/>
      <c r="M11" s="320" t="s">
        <v>31</v>
      </c>
      <c r="N11" s="320"/>
    </row>
    <row r="12" spans="1:14" ht="26.4">
      <c r="A12" s="86" t="s">
        <v>38</v>
      </c>
      <c r="B12" s="87" t="s">
        <v>34</v>
      </c>
      <c r="C12" s="87" t="s">
        <v>80</v>
      </c>
      <c r="D12" s="87" t="s">
        <v>81</v>
      </c>
      <c r="E12" s="87" t="s">
        <v>82</v>
      </c>
      <c r="F12" s="87" t="s">
        <v>83</v>
      </c>
      <c r="G12" s="87" t="s">
        <v>84</v>
      </c>
      <c r="H12" s="56" t="s">
        <v>85</v>
      </c>
      <c r="I12" s="56" t="s">
        <v>86</v>
      </c>
      <c r="J12" s="56" t="s">
        <v>87</v>
      </c>
      <c r="K12" s="56" t="s">
        <v>88</v>
      </c>
      <c r="L12" s="56" t="s">
        <v>103</v>
      </c>
      <c r="M12" s="56" t="s">
        <v>104</v>
      </c>
      <c r="N12" s="58" t="s">
        <v>33</v>
      </c>
    </row>
    <row r="13" spans="1:14">
      <c r="A13" s="88" t="s">
        <v>41</v>
      </c>
      <c r="B13" s="60">
        <v>4294822</v>
      </c>
      <c r="C13" s="60">
        <v>143375</v>
      </c>
      <c r="D13" s="60">
        <v>73853</v>
      </c>
      <c r="E13" s="60">
        <v>105936</v>
      </c>
      <c r="F13" s="60">
        <v>331879</v>
      </c>
      <c r="G13" s="60">
        <v>113886</v>
      </c>
      <c r="H13" s="60">
        <v>56396</v>
      </c>
      <c r="I13" s="60">
        <v>34302</v>
      </c>
      <c r="J13" s="60">
        <v>14382</v>
      </c>
      <c r="K13" s="60">
        <v>6395</v>
      </c>
      <c r="L13" s="60">
        <v>27834</v>
      </c>
      <c r="M13" s="60">
        <v>5430</v>
      </c>
      <c r="N13" s="89">
        <v>5208490</v>
      </c>
    </row>
    <row r="14" spans="1:14">
      <c r="A14" s="90" t="s">
        <v>42</v>
      </c>
      <c r="B14" s="63">
        <v>2008093</v>
      </c>
      <c r="C14" s="63">
        <v>53409</v>
      </c>
      <c r="D14" s="63">
        <v>1051</v>
      </c>
      <c r="E14" s="63">
        <v>95897</v>
      </c>
      <c r="F14" s="63">
        <v>45147</v>
      </c>
      <c r="G14" s="63">
        <v>510</v>
      </c>
      <c r="H14" s="63">
        <v>11709</v>
      </c>
      <c r="I14" s="63">
        <v>29069</v>
      </c>
      <c r="J14" s="63">
        <v>911</v>
      </c>
      <c r="K14" s="63">
        <v>3538</v>
      </c>
      <c r="L14" s="63">
        <v>8054</v>
      </c>
      <c r="M14" s="63">
        <v>0</v>
      </c>
      <c r="N14" s="91">
        <v>2257388</v>
      </c>
    </row>
    <row r="15" spans="1:14">
      <c r="A15" s="88" t="s">
        <v>43</v>
      </c>
      <c r="B15" s="60">
        <v>4019175</v>
      </c>
      <c r="C15" s="60">
        <v>43141</v>
      </c>
      <c r="D15" s="60">
        <v>309154</v>
      </c>
      <c r="E15" s="60">
        <v>18500</v>
      </c>
      <c r="F15" s="60">
        <v>131596</v>
      </c>
      <c r="G15" s="60">
        <v>59871</v>
      </c>
      <c r="H15" s="60">
        <v>145580</v>
      </c>
      <c r="I15" s="60">
        <v>67150</v>
      </c>
      <c r="J15" s="60">
        <v>42973</v>
      </c>
      <c r="K15" s="60">
        <v>23381</v>
      </c>
      <c r="L15" s="60">
        <v>28848</v>
      </c>
      <c r="M15" s="60">
        <v>0</v>
      </c>
      <c r="N15" s="89">
        <v>4889369</v>
      </c>
    </row>
    <row r="16" spans="1:14">
      <c r="A16" s="90" t="s">
        <v>44</v>
      </c>
      <c r="B16" s="63">
        <v>651794</v>
      </c>
      <c r="C16" s="63">
        <v>0</v>
      </c>
      <c r="D16" s="63">
        <v>1310</v>
      </c>
      <c r="E16" s="63">
        <v>31533</v>
      </c>
      <c r="F16" s="63">
        <v>32388</v>
      </c>
      <c r="G16" s="63">
        <v>50347</v>
      </c>
      <c r="H16" s="63">
        <v>59274</v>
      </c>
      <c r="I16" s="63">
        <v>3998</v>
      </c>
      <c r="J16" s="63">
        <v>0</v>
      </c>
      <c r="K16" s="63">
        <v>2844</v>
      </c>
      <c r="L16" s="63">
        <v>1839</v>
      </c>
      <c r="M16" s="63">
        <v>0</v>
      </c>
      <c r="N16" s="91">
        <v>835327</v>
      </c>
    </row>
    <row r="17" spans="1:14">
      <c r="A17" s="88" t="s">
        <v>45</v>
      </c>
      <c r="B17" s="60">
        <v>1081462</v>
      </c>
      <c r="C17" s="60">
        <v>10312</v>
      </c>
      <c r="D17" s="60">
        <v>1116</v>
      </c>
      <c r="E17" s="60">
        <v>10005</v>
      </c>
      <c r="F17" s="60">
        <v>100128</v>
      </c>
      <c r="G17" s="60">
        <v>14267</v>
      </c>
      <c r="H17" s="60">
        <v>40646</v>
      </c>
      <c r="I17" s="60">
        <v>12637</v>
      </c>
      <c r="J17" s="60">
        <v>4258</v>
      </c>
      <c r="K17" s="60">
        <v>9298</v>
      </c>
      <c r="L17" s="60">
        <v>9449</v>
      </c>
      <c r="M17" s="60">
        <v>0</v>
      </c>
      <c r="N17" s="89">
        <v>1293578</v>
      </c>
    </row>
    <row r="18" spans="1:14">
      <c r="A18" s="90" t="s">
        <v>46</v>
      </c>
      <c r="B18" s="63">
        <v>514545</v>
      </c>
      <c r="C18" s="63">
        <v>20339</v>
      </c>
      <c r="D18" s="63">
        <v>3356</v>
      </c>
      <c r="E18" s="63">
        <v>3312</v>
      </c>
      <c r="F18" s="63">
        <v>28302</v>
      </c>
      <c r="G18" s="63">
        <v>3987</v>
      </c>
      <c r="H18" s="63">
        <v>3937</v>
      </c>
      <c r="I18" s="63">
        <v>0</v>
      </c>
      <c r="J18" s="63">
        <v>25689</v>
      </c>
      <c r="K18" s="63">
        <v>81</v>
      </c>
      <c r="L18" s="63">
        <v>11563</v>
      </c>
      <c r="M18" s="63">
        <v>0</v>
      </c>
      <c r="N18" s="91">
        <v>615111</v>
      </c>
    </row>
    <row r="19" spans="1:14">
      <c r="A19" s="88" t="s">
        <v>47</v>
      </c>
      <c r="B19" s="60">
        <v>62514</v>
      </c>
      <c r="C19" s="60">
        <v>93</v>
      </c>
      <c r="D19" s="60">
        <v>0</v>
      </c>
      <c r="E19" s="60">
        <v>1800</v>
      </c>
      <c r="F19" s="60">
        <v>7968</v>
      </c>
      <c r="G19" s="60">
        <v>1784</v>
      </c>
      <c r="H19" s="60">
        <v>1673</v>
      </c>
      <c r="I19" s="60">
        <v>0</v>
      </c>
      <c r="J19" s="60">
        <v>290</v>
      </c>
      <c r="K19" s="60">
        <v>0</v>
      </c>
      <c r="L19" s="60">
        <v>700</v>
      </c>
      <c r="M19" s="60">
        <v>0</v>
      </c>
      <c r="N19" s="89">
        <v>76822</v>
      </c>
    </row>
    <row r="20" spans="1:14">
      <c r="A20" s="90" t="s">
        <v>48</v>
      </c>
      <c r="B20" s="63">
        <v>236430</v>
      </c>
      <c r="C20" s="63">
        <v>98</v>
      </c>
      <c r="D20" s="63">
        <v>15452</v>
      </c>
      <c r="E20" s="63">
        <v>22739</v>
      </c>
      <c r="F20" s="63">
        <v>29882</v>
      </c>
      <c r="G20" s="63">
        <v>4312</v>
      </c>
      <c r="H20" s="63">
        <v>10159</v>
      </c>
      <c r="I20" s="63">
        <v>7151</v>
      </c>
      <c r="J20" s="63">
        <v>14255</v>
      </c>
      <c r="K20" s="63">
        <v>1907</v>
      </c>
      <c r="L20" s="63">
        <v>6732</v>
      </c>
      <c r="M20" s="63">
        <v>0</v>
      </c>
      <c r="N20" s="91">
        <v>349117</v>
      </c>
    </row>
    <row r="21" spans="1:14">
      <c r="A21" s="88" t="s">
        <v>49</v>
      </c>
      <c r="B21" s="60">
        <v>136716</v>
      </c>
      <c r="C21" s="60">
        <v>503</v>
      </c>
      <c r="D21" s="60">
        <v>9</v>
      </c>
      <c r="E21" s="60">
        <v>4294</v>
      </c>
      <c r="F21" s="60">
        <v>33738</v>
      </c>
      <c r="G21" s="60">
        <v>2394</v>
      </c>
      <c r="H21" s="60">
        <v>10837</v>
      </c>
      <c r="I21" s="60">
        <v>3202</v>
      </c>
      <c r="J21" s="60">
        <v>1038</v>
      </c>
      <c r="K21" s="60">
        <v>4361</v>
      </c>
      <c r="L21" s="60">
        <v>4754</v>
      </c>
      <c r="M21" s="60">
        <v>0</v>
      </c>
      <c r="N21" s="89">
        <v>201846</v>
      </c>
    </row>
    <row r="22" spans="1:14">
      <c r="A22" s="90" t="s">
        <v>50</v>
      </c>
      <c r="B22" s="63">
        <v>189180</v>
      </c>
      <c r="C22" s="63">
        <v>112432</v>
      </c>
      <c r="D22" s="63">
        <v>854</v>
      </c>
      <c r="E22" s="63">
        <v>1094</v>
      </c>
      <c r="F22" s="63">
        <v>30866</v>
      </c>
      <c r="G22" s="63">
        <v>7733</v>
      </c>
      <c r="H22" s="63">
        <v>24693</v>
      </c>
      <c r="I22" s="63">
        <v>1210</v>
      </c>
      <c r="J22" s="63">
        <v>3495</v>
      </c>
      <c r="K22" s="63">
        <v>885</v>
      </c>
      <c r="L22" s="63">
        <v>1833</v>
      </c>
      <c r="M22" s="63">
        <v>0</v>
      </c>
      <c r="N22" s="91">
        <v>374275</v>
      </c>
    </row>
    <row r="23" spans="1:14">
      <c r="A23" s="88" t="s">
        <v>51</v>
      </c>
      <c r="B23" s="60">
        <v>3327518</v>
      </c>
      <c r="C23" s="60">
        <v>289048</v>
      </c>
      <c r="D23" s="60">
        <v>5256</v>
      </c>
      <c r="E23" s="60">
        <v>58537</v>
      </c>
      <c r="F23" s="60">
        <v>164859</v>
      </c>
      <c r="G23" s="60">
        <v>16516</v>
      </c>
      <c r="H23" s="60">
        <v>63421</v>
      </c>
      <c r="I23" s="60">
        <v>28557</v>
      </c>
      <c r="J23" s="60">
        <v>44874</v>
      </c>
      <c r="K23" s="60">
        <v>4235</v>
      </c>
      <c r="L23" s="60">
        <v>58654</v>
      </c>
      <c r="M23" s="60">
        <v>2843</v>
      </c>
      <c r="N23" s="89">
        <v>4064318</v>
      </c>
    </row>
    <row r="24" spans="1:14">
      <c r="A24" s="90" t="s">
        <v>52</v>
      </c>
      <c r="B24" s="63">
        <v>33796</v>
      </c>
      <c r="C24" s="63">
        <v>0</v>
      </c>
      <c r="D24" s="63">
        <v>0</v>
      </c>
      <c r="E24" s="63">
        <v>598</v>
      </c>
      <c r="F24" s="63">
        <v>2233</v>
      </c>
      <c r="G24" s="63">
        <v>1124</v>
      </c>
      <c r="H24" s="63">
        <v>4567</v>
      </c>
      <c r="I24" s="63">
        <v>0</v>
      </c>
      <c r="J24" s="63">
        <v>340</v>
      </c>
      <c r="K24" s="63">
        <v>400</v>
      </c>
      <c r="L24" s="63">
        <v>7958</v>
      </c>
      <c r="M24" s="63">
        <v>0</v>
      </c>
      <c r="N24" s="91">
        <v>51016</v>
      </c>
    </row>
    <row r="25" spans="1:14">
      <c r="A25" s="88" t="s">
        <v>53</v>
      </c>
      <c r="B25" s="60">
        <v>576290</v>
      </c>
      <c r="C25" s="60">
        <v>281</v>
      </c>
      <c r="D25" s="60">
        <v>456</v>
      </c>
      <c r="E25" s="60">
        <v>9856</v>
      </c>
      <c r="F25" s="60">
        <v>98867</v>
      </c>
      <c r="G25" s="60">
        <v>5677</v>
      </c>
      <c r="H25" s="60">
        <v>31158</v>
      </c>
      <c r="I25" s="60">
        <v>19740</v>
      </c>
      <c r="J25" s="60">
        <v>5357</v>
      </c>
      <c r="K25" s="60">
        <v>1061</v>
      </c>
      <c r="L25" s="60">
        <v>12854</v>
      </c>
      <c r="M25" s="60">
        <v>0</v>
      </c>
      <c r="N25" s="89">
        <v>761597</v>
      </c>
    </row>
    <row r="26" spans="1:14">
      <c r="A26" s="90" t="s">
        <v>54</v>
      </c>
      <c r="B26" s="63">
        <v>81900</v>
      </c>
      <c r="C26" s="63">
        <v>27891</v>
      </c>
      <c r="D26" s="63">
        <v>464</v>
      </c>
      <c r="E26" s="63">
        <v>2221</v>
      </c>
      <c r="F26" s="63">
        <v>22966</v>
      </c>
      <c r="G26" s="63">
        <v>3254</v>
      </c>
      <c r="H26" s="63">
        <v>1234</v>
      </c>
      <c r="I26" s="63">
        <v>6515</v>
      </c>
      <c r="J26" s="63">
        <v>408</v>
      </c>
      <c r="K26" s="63">
        <v>1287</v>
      </c>
      <c r="L26" s="63">
        <v>3384</v>
      </c>
      <c r="M26" s="63">
        <v>0</v>
      </c>
      <c r="N26" s="91">
        <v>151524</v>
      </c>
    </row>
    <row r="27" spans="1:14">
      <c r="A27" s="88" t="s">
        <v>55</v>
      </c>
      <c r="B27" s="60">
        <v>335535</v>
      </c>
      <c r="C27" s="60">
        <v>821</v>
      </c>
      <c r="D27" s="60">
        <v>433</v>
      </c>
      <c r="E27" s="60">
        <v>2855</v>
      </c>
      <c r="F27" s="60">
        <v>39572</v>
      </c>
      <c r="G27" s="60">
        <v>17964</v>
      </c>
      <c r="H27" s="60">
        <v>25561</v>
      </c>
      <c r="I27" s="60">
        <v>2899</v>
      </c>
      <c r="J27" s="60">
        <v>1239</v>
      </c>
      <c r="K27" s="60">
        <v>2504</v>
      </c>
      <c r="L27" s="60">
        <v>898</v>
      </c>
      <c r="M27" s="60">
        <v>0</v>
      </c>
      <c r="N27" s="89">
        <v>430281</v>
      </c>
    </row>
    <row r="28" spans="1:14">
      <c r="A28" s="90" t="s">
        <v>56</v>
      </c>
      <c r="B28" s="63">
        <v>488538</v>
      </c>
      <c r="C28" s="63">
        <v>10205</v>
      </c>
      <c r="D28" s="63">
        <v>941</v>
      </c>
      <c r="E28" s="63">
        <v>1560</v>
      </c>
      <c r="F28" s="63">
        <v>36212</v>
      </c>
      <c r="G28" s="63">
        <v>1220</v>
      </c>
      <c r="H28" s="63">
        <v>12252</v>
      </c>
      <c r="I28" s="63">
        <v>4741</v>
      </c>
      <c r="J28" s="63">
        <v>1364</v>
      </c>
      <c r="K28" s="63">
        <v>1626</v>
      </c>
      <c r="L28" s="63">
        <v>21424</v>
      </c>
      <c r="M28" s="63">
        <v>13407</v>
      </c>
      <c r="N28" s="91">
        <v>593490</v>
      </c>
    </row>
    <row r="29" spans="1:14">
      <c r="A29" s="88" t="s">
        <v>57</v>
      </c>
      <c r="B29" s="60">
        <v>355037</v>
      </c>
      <c r="C29" s="60">
        <v>3021</v>
      </c>
      <c r="D29" s="60">
        <v>273</v>
      </c>
      <c r="E29" s="60">
        <v>11530</v>
      </c>
      <c r="F29" s="60">
        <v>60973</v>
      </c>
      <c r="G29" s="60">
        <v>4675</v>
      </c>
      <c r="H29" s="60">
        <v>13790</v>
      </c>
      <c r="I29" s="60">
        <v>9849</v>
      </c>
      <c r="J29" s="60">
        <v>2801</v>
      </c>
      <c r="K29" s="60">
        <v>546</v>
      </c>
      <c r="L29" s="60">
        <v>22611</v>
      </c>
      <c r="M29" s="60">
        <v>0</v>
      </c>
      <c r="N29" s="89">
        <v>485106</v>
      </c>
    </row>
    <row r="30" spans="1:14">
      <c r="A30" s="90" t="s">
        <v>58</v>
      </c>
      <c r="B30" s="63">
        <v>536650</v>
      </c>
      <c r="C30" s="63">
        <v>25703</v>
      </c>
      <c r="D30" s="63">
        <v>197</v>
      </c>
      <c r="E30" s="63">
        <v>4868</v>
      </c>
      <c r="F30" s="63">
        <v>100856</v>
      </c>
      <c r="G30" s="63">
        <v>6505</v>
      </c>
      <c r="H30" s="63">
        <v>9321</v>
      </c>
      <c r="I30" s="63">
        <v>4843</v>
      </c>
      <c r="J30" s="63">
        <v>227</v>
      </c>
      <c r="K30" s="63">
        <v>1062</v>
      </c>
      <c r="L30" s="63">
        <v>4911</v>
      </c>
      <c r="M30" s="63">
        <v>0</v>
      </c>
      <c r="N30" s="91">
        <v>695143</v>
      </c>
    </row>
    <row r="31" spans="1:14">
      <c r="A31" s="88" t="s">
        <v>59</v>
      </c>
      <c r="B31" s="60">
        <v>310281</v>
      </c>
      <c r="C31" s="60">
        <v>18</v>
      </c>
      <c r="D31" s="60">
        <v>709</v>
      </c>
      <c r="E31" s="60">
        <v>26703</v>
      </c>
      <c r="F31" s="60">
        <v>21735</v>
      </c>
      <c r="G31" s="60">
        <v>6428</v>
      </c>
      <c r="H31" s="60">
        <v>2619</v>
      </c>
      <c r="I31" s="60">
        <v>20252</v>
      </c>
      <c r="J31" s="60">
        <v>0</v>
      </c>
      <c r="K31" s="60">
        <v>0</v>
      </c>
      <c r="L31" s="60">
        <v>1331</v>
      </c>
      <c r="M31" s="60">
        <v>1142</v>
      </c>
      <c r="N31" s="89">
        <v>391218</v>
      </c>
    </row>
    <row r="32" spans="1:14">
      <c r="A32" s="90" t="s">
        <v>60</v>
      </c>
      <c r="B32" s="63">
        <v>1508688</v>
      </c>
      <c r="C32" s="63">
        <v>0</v>
      </c>
      <c r="D32" s="63">
        <v>575</v>
      </c>
      <c r="E32" s="63">
        <v>29459</v>
      </c>
      <c r="F32" s="63">
        <v>41807</v>
      </c>
      <c r="G32" s="63">
        <v>340</v>
      </c>
      <c r="H32" s="63">
        <v>35463</v>
      </c>
      <c r="I32" s="63">
        <v>14590</v>
      </c>
      <c r="J32" s="63">
        <v>1489</v>
      </c>
      <c r="K32" s="63">
        <v>543</v>
      </c>
      <c r="L32" s="63">
        <v>433</v>
      </c>
      <c r="M32" s="63">
        <v>0</v>
      </c>
      <c r="N32" s="91">
        <v>1633387</v>
      </c>
    </row>
    <row r="33" spans="1:14">
      <c r="A33" s="88" t="s">
        <v>61</v>
      </c>
      <c r="B33" s="60">
        <v>951953</v>
      </c>
      <c r="C33" s="60">
        <v>20201</v>
      </c>
      <c r="D33" s="60">
        <v>3029</v>
      </c>
      <c r="E33" s="60">
        <v>10631</v>
      </c>
      <c r="F33" s="60">
        <v>81257</v>
      </c>
      <c r="G33" s="60">
        <v>17247</v>
      </c>
      <c r="H33" s="60">
        <v>21170</v>
      </c>
      <c r="I33" s="60">
        <v>24175</v>
      </c>
      <c r="J33" s="60">
        <v>2682</v>
      </c>
      <c r="K33" s="60">
        <v>6712</v>
      </c>
      <c r="L33" s="60">
        <v>7170</v>
      </c>
      <c r="M33" s="60">
        <v>0</v>
      </c>
      <c r="N33" s="89">
        <v>1146227</v>
      </c>
    </row>
    <row r="34" spans="1:14">
      <c r="A34" s="90" t="s">
        <v>62</v>
      </c>
      <c r="B34" s="63">
        <v>97886</v>
      </c>
      <c r="C34" s="63">
        <v>940</v>
      </c>
      <c r="D34" s="63">
        <v>0</v>
      </c>
      <c r="E34" s="63">
        <v>6151</v>
      </c>
      <c r="F34" s="63">
        <v>20793</v>
      </c>
      <c r="G34" s="63">
        <v>23455</v>
      </c>
      <c r="H34" s="63">
        <v>13851</v>
      </c>
      <c r="I34" s="63">
        <v>10457</v>
      </c>
      <c r="J34" s="63">
        <v>4931</v>
      </c>
      <c r="K34" s="63">
        <v>340</v>
      </c>
      <c r="L34" s="63">
        <v>3484</v>
      </c>
      <c r="M34" s="63">
        <v>0</v>
      </c>
      <c r="N34" s="91">
        <v>182288</v>
      </c>
    </row>
    <row r="35" spans="1:14">
      <c r="A35" s="88" t="s">
        <v>63</v>
      </c>
      <c r="B35" s="60">
        <v>1130830</v>
      </c>
      <c r="C35" s="60">
        <v>24734</v>
      </c>
      <c r="D35" s="60">
        <v>186</v>
      </c>
      <c r="E35" s="60">
        <v>873</v>
      </c>
      <c r="F35" s="60">
        <v>27558</v>
      </c>
      <c r="G35" s="60">
        <v>3330</v>
      </c>
      <c r="H35" s="60">
        <v>14495</v>
      </c>
      <c r="I35" s="60">
        <v>2985</v>
      </c>
      <c r="J35" s="60">
        <v>220</v>
      </c>
      <c r="K35" s="60">
        <v>2812</v>
      </c>
      <c r="L35" s="60">
        <v>1695</v>
      </c>
      <c r="M35" s="60">
        <v>0</v>
      </c>
      <c r="N35" s="89">
        <v>1209718</v>
      </c>
    </row>
    <row r="36" spans="1:14">
      <c r="A36" s="90" t="s">
        <v>64</v>
      </c>
      <c r="B36" s="63">
        <v>2438511</v>
      </c>
      <c r="C36" s="63">
        <v>15805</v>
      </c>
      <c r="D36" s="63">
        <v>146</v>
      </c>
      <c r="E36" s="63">
        <v>77211</v>
      </c>
      <c r="F36" s="63">
        <v>128284</v>
      </c>
      <c r="G36" s="63">
        <v>4443</v>
      </c>
      <c r="H36" s="63">
        <v>39860</v>
      </c>
      <c r="I36" s="63">
        <v>70098</v>
      </c>
      <c r="J36" s="63">
        <v>2543</v>
      </c>
      <c r="K36" s="63">
        <v>4807</v>
      </c>
      <c r="L36" s="63">
        <v>13306</v>
      </c>
      <c r="M36" s="63">
        <v>0</v>
      </c>
      <c r="N36" s="91">
        <v>2795014</v>
      </c>
    </row>
    <row r="37" spans="1:14">
      <c r="A37" s="88" t="s">
        <v>65</v>
      </c>
      <c r="B37" s="60">
        <v>22553</v>
      </c>
      <c r="C37" s="60">
        <v>514</v>
      </c>
      <c r="D37" s="60">
        <v>725</v>
      </c>
      <c r="E37" s="60">
        <v>403</v>
      </c>
      <c r="F37" s="60">
        <v>8321</v>
      </c>
      <c r="G37" s="60">
        <v>337</v>
      </c>
      <c r="H37" s="60">
        <v>3258</v>
      </c>
      <c r="I37" s="60">
        <v>0</v>
      </c>
      <c r="J37" s="60">
        <v>1172</v>
      </c>
      <c r="K37" s="60">
        <v>1091</v>
      </c>
      <c r="L37" s="60">
        <v>2773</v>
      </c>
      <c r="M37" s="60">
        <v>0</v>
      </c>
      <c r="N37" s="89">
        <v>41147</v>
      </c>
    </row>
    <row r="38" spans="1:14">
      <c r="A38" s="90" t="s">
        <v>66</v>
      </c>
      <c r="B38" s="63">
        <v>177100</v>
      </c>
      <c r="C38" s="63">
        <v>9189</v>
      </c>
      <c r="D38" s="63">
        <v>233</v>
      </c>
      <c r="E38" s="63">
        <v>3751</v>
      </c>
      <c r="F38" s="63">
        <v>13023</v>
      </c>
      <c r="G38" s="63">
        <v>865</v>
      </c>
      <c r="H38" s="63">
        <v>6244</v>
      </c>
      <c r="I38" s="63">
        <v>4755</v>
      </c>
      <c r="J38" s="63">
        <v>2270</v>
      </c>
      <c r="K38" s="63">
        <v>2123</v>
      </c>
      <c r="L38" s="63">
        <v>5775</v>
      </c>
      <c r="M38" s="63">
        <v>0</v>
      </c>
      <c r="N38" s="91">
        <v>225328</v>
      </c>
    </row>
    <row r="39" spans="1:14">
      <c r="A39" s="88" t="s">
        <v>67</v>
      </c>
      <c r="B39" s="60">
        <v>59317</v>
      </c>
      <c r="C39" s="60">
        <v>2550</v>
      </c>
      <c r="D39" s="60">
        <v>249</v>
      </c>
      <c r="E39" s="60">
        <v>3012</v>
      </c>
      <c r="F39" s="60">
        <v>18865</v>
      </c>
      <c r="G39" s="60">
        <v>0</v>
      </c>
      <c r="H39" s="60">
        <v>12179</v>
      </c>
      <c r="I39" s="60">
        <v>5184</v>
      </c>
      <c r="J39" s="60">
        <v>4460</v>
      </c>
      <c r="K39" s="60">
        <v>1023</v>
      </c>
      <c r="L39" s="60">
        <v>2530</v>
      </c>
      <c r="M39" s="60">
        <v>0</v>
      </c>
      <c r="N39" s="89">
        <v>109369</v>
      </c>
    </row>
    <row r="40" spans="1:14">
      <c r="A40" s="90" t="s">
        <v>68</v>
      </c>
      <c r="B40" s="63">
        <v>7447</v>
      </c>
      <c r="C40" s="63">
        <v>0</v>
      </c>
      <c r="D40" s="63">
        <v>0</v>
      </c>
      <c r="E40" s="63">
        <v>33</v>
      </c>
      <c r="F40" s="63">
        <v>1080</v>
      </c>
      <c r="G40" s="63">
        <v>1235</v>
      </c>
      <c r="H40" s="63">
        <v>1360</v>
      </c>
      <c r="I40" s="63">
        <v>2043</v>
      </c>
      <c r="J40" s="63">
        <v>0</v>
      </c>
      <c r="K40" s="63">
        <v>0</v>
      </c>
      <c r="L40" s="63">
        <v>2550</v>
      </c>
      <c r="M40" s="63">
        <v>0</v>
      </c>
      <c r="N40" s="91">
        <v>15748</v>
      </c>
    </row>
    <row r="41" spans="1:14">
      <c r="A41" s="88" t="s">
        <v>69</v>
      </c>
      <c r="B41" s="60">
        <v>9337</v>
      </c>
      <c r="C41" s="60">
        <v>0</v>
      </c>
      <c r="D41" s="60">
        <v>0</v>
      </c>
      <c r="E41" s="60">
        <v>0</v>
      </c>
      <c r="F41" s="60">
        <v>1006</v>
      </c>
      <c r="G41" s="60">
        <v>0</v>
      </c>
      <c r="H41" s="60">
        <v>2062</v>
      </c>
      <c r="I41" s="60">
        <v>23</v>
      </c>
      <c r="J41" s="60">
        <v>0</v>
      </c>
      <c r="K41" s="60">
        <v>0</v>
      </c>
      <c r="L41" s="60">
        <v>126</v>
      </c>
      <c r="M41" s="60">
        <v>0</v>
      </c>
      <c r="N41" s="89">
        <v>12554</v>
      </c>
    </row>
    <row r="42" spans="1:14">
      <c r="A42" s="90" t="s">
        <v>70</v>
      </c>
      <c r="B42" s="63">
        <v>5872</v>
      </c>
      <c r="C42" s="63">
        <v>0</v>
      </c>
      <c r="D42" s="63">
        <v>0</v>
      </c>
      <c r="E42" s="63">
        <v>0</v>
      </c>
      <c r="F42" s="63">
        <v>616</v>
      </c>
      <c r="G42" s="63">
        <v>199</v>
      </c>
      <c r="H42" s="63">
        <v>3497</v>
      </c>
      <c r="I42" s="63">
        <v>638</v>
      </c>
      <c r="J42" s="63">
        <v>0</v>
      </c>
      <c r="K42" s="63">
        <v>0</v>
      </c>
      <c r="L42" s="63">
        <v>763</v>
      </c>
      <c r="M42" s="63">
        <v>0</v>
      </c>
      <c r="N42" s="91">
        <v>11585</v>
      </c>
    </row>
    <row r="43" spans="1:14">
      <c r="A43" s="88" t="s">
        <v>71</v>
      </c>
      <c r="B43" s="60">
        <v>15129</v>
      </c>
      <c r="C43" s="60">
        <v>0</v>
      </c>
      <c r="D43" s="60">
        <v>305</v>
      </c>
      <c r="E43" s="60">
        <v>1590</v>
      </c>
      <c r="F43" s="60">
        <v>7937</v>
      </c>
      <c r="G43" s="60">
        <v>177</v>
      </c>
      <c r="H43" s="60">
        <v>1036</v>
      </c>
      <c r="I43" s="60">
        <v>1886</v>
      </c>
      <c r="J43" s="60">
        <v>319</v>
      </c>
      <c r="K43" s="60">
        <v>160</v>
      </c>
      <c r="L43" s="60">
        <v>1450</v>
      </c>
      <c r="M43" s="60">
        <v>0</v>
      </c>
      <c r="N43" s="89">
        <v>29989</v>
      </c>
    </row>
    <row r="44" spans="1:14">
      <c r="A44" s="90" t="s">
        <v>72</v>
      </c>
      <c r="B44" s="63">
        <v>1292</v>
      </c>
      <c r="C44" s="63">
        <v>0</v>
      </c>
      <c r="D44" s="63">
        <v>0</v>
      </c>
      <c r="E44" s="63">
        <v>0</v>
      </c>
      <c r="F44" s="63">
        <v>689</v>
      </c>
      <c r="G44" s="63">
        <v>0</v>
      </c>
      <c r="H44" s="63">
        <v>0</v>
      </c>
      <c r="I44" s="63">
        <v>63</v>
      </c>
      <c r="J44" s="63">
        <v>244</v>
      </c>
      <c r="K44" s="63">
        <v>0</v>
      </c>
      <c r="L44" s="63">
        <v>0</v>
      </c>
      <c r="M44" s="63">
        <v>0</v>
      </c>
      <c r="N44" s="91">
        <v>2288</v>
      </c>
    </row>
    <row r="45" spans="1:14">
      <c r="A45" s="88" t="s">
        <v>73</v>
      </c>
      <c r="B45" s="60">
        <v>9553</v>
      </c>
      <c r="C45" s="60">
        <v>0</v>
      </c>
      <c r="D45" s="60">
        <v>530</v>
      </c>
      <c r="E45" s="60">
        <v>0</v>
      </c>
      <c r="F45" s="60">
        <v>1344</v>
      </c>
      <c r="G45" s="60">
        <v>0</v>
      </c>
      <c r="H45" s="60">
        <v>0</v>
      </c>
      <c r="I45" s="60">
        <v>0</v>
      </c>
      <c r="J45" s="60">
        <v>0</v>
      </c>
      <c r="K45" s="60">
        <v>0</v>
      </c>
      <c r="L45" s="60">
        <v>267</v>
      </c>
      <c r="M45" s="60">
        <v>0</v>
      </c>
      <c r="N45" s="89">
        <v>11694</v>
      </c>
    </row>
    <row r="46" spans="1:14">
      <c r="A46" s="215" t="s">
        <v>33</v>
      </c>
      <c r="B46" s="213">
        <v>25675744</v>
      </c>
      <c r="C46" s="213">
        <v>814623</v>
      </c>
      <c r="D46" s="213">
        <v>420862</v>
      </c>
      <c r="E46" s="213">
        <v>546952</v>
      </c>
      <c r="F46" s="213">
        <v>1672747</v>
      </c>
      <c r="G46" s="213">
        <v>374082</v>
      </c>
      <c r="H46" s="213">
        <v>683302</v>
      </c>
      <c r="I46" s="213">
        <v>393012</v>
      </c>
      <c r="J46" s="213">
        <v>184231</v>
      </c>
      <c r="K46" s="213">
        <v>85022</v>
      </c>
      <c r="L46" s="213">
        <v>277953</v>
      </c>
      <c r="M46" s="213">
        <v>22822</v>
      </c>
      <c r="N46" s="218">
        <v>31151352</v>
      </c>
    </row>
    <row r="48" spans="1:14" ht="5.0999999999999996" customHeight="1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6"/>
    </row>
    <row r="49" spans="1:14">
      <c r="A49" s="107" t="s">
        <v>36</v>
      </c>
      <c r="N49" s="69"/>
    </row>
    <row r="50" spans="1:14">
      <c r="A50" s="44" t="s">
        <v>74</v>
      </c>
      <c r="N50" s="69"/>
    </row>
    <row r="51" spans="1:14">
      <c r="A51" s="141" t="s">
        <v>143</v>
      </c>
      <c r="N51" s="69"/>
    </row>
    <row r="52" spans="1:14" ht="5.0999999999999996" customHeight="1">
      <c r="A52" s="70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1"/>
    </row>
  </sheetData>
  <mergeCells count="6">
    <mergeCell ref="A3:H4"/>
    <mergeCell ref="A6:H6"/>
    <mergeCell ref="A7:H7"/>
    <mergeCell ref="A8:H8"/>
    <mergeCell ref="M11:N11"/>
    <mergeCell ref="G10:H10"/>
  </mergeCells>
  <hyperlinks>
    <hyperlink ref="G10:H10" location="Índice!A1" display="volver a índice" xr:uid="{00000000-0004-0000-1000-000000000000}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28"/>
  <dimension ref="A1:I53"/>
  <sheetViews>
    <sheetView showGridLines="0" zoomScaleNormal="100" workbookViewId="0"/>
  </sheetViews>
  <sheetFormatPr baseColWidth="10" defaultColWidth="11.44140625" defaultRowHeight="15"/>
  <cols>
    <col min="1" max="1" width="18.6640625" style="3" customWidth="1"/>
    <col min="2" max="7" width="11.44140625" style="3"/>
    <col min="8" max="8" width="11.88671875" style="74" customWidth="1"/>
    <col min="9" max="16384" width="11.44140625" style="74"/>
  </cols>
  <sheetData>
    <row r="1" spans="1:9" s="3" customFormat="1" ht="60" customHeight="1">
      <c r="A1" s="2"/>
      <c r="B1" s="2"/>
      <c r="C1" s="2"/>
      <c r="D1" s="2"/>
      <c r="E1" s="2"/>
      <c r="F1" s="2"/>
      <c r="G1" s="2"/>
      <c r="H1" s="2"/>
      <c r="I1" s="2"/>
    </row>
    <row r="2" spans="1:9" s="3" customFormat="1" ht="14.1" customHeight="1">
      <c r="A2" s="2"/>
      <c r="B2" s="2"/>
      <c r="C2" s="2"/>
      <c r="D2" s="2"/>
      <c r="E2" s="2"/>
      <c r="F2" s="2"/>
      <c r="G2" s="2"/>
      <c r="H2" s="2"/>
      <c r="I2" s="2"/>
    </row>
    <row r="3" spans="1:9" s="3" customFormat="1" ht="14.1" customHeight="1">
      <c r="A3" s="264" t="s">
        <v>28</v>
      </c>
      <c r="B3" s="264"/>
      <c r="C3" s="264"/>
      <c r="D3" s="264"/>
      <c r="E3" s="264"/>
      <c r="F3" s="264"/>
      <c r="G3" s="264"/>
      <c r="H3" s="265"/>
    </row>
    <row r="4" spans="1:9" s="3" customFormat="1" ht="18" customHeight="1">
      <c r="A4" s="266"/>
      <c r="B4" s="266"/>
      <c r="C4" s="266"/>
      <c r="D4" s="266"/>
      <c r="E4" s="266"/>
      <c r="F4" s="266"/>
      <c r="G4" s="266"/>
      <c r="H4" s="267"/>
    </row>
    <row r="5" spans="1:9" s="3" customFormat="1" ht="7.5" customHeight="1">
      <c r="A5" s="80"/>
      <c r="B5" s="81"/>
      <c r="C5" s="81"/>
      <c r="D5" s="81"/>
      <c r="E5" s="81"/>
      <c r="F5" s="81"/>
      <c r="G5" s="81"/>
      <c r="H5" s="82"/>
    </row>
    <row r="6" spans="1:9" s="3" customFormat="1" ht="14.1" customHeight="1">
      <c r="A6" s="268" t="s">
        <v>159</v>
      </c>
      <c r="B6" s="269"/>
      <c r="C6" s="269"/>
      <c r="D6" s="269"/>
      <c r="E6" s="269"/>
      <c r="F6" s="269"/>
      <c r="G6" s="269"/>
      <c r="H6" s="270"/>
    </row>
    <row r="7" spans="1:9" s="3" customFormat="1" ht="14.1" customHeight="1">
      <c r="A7" s="268" t="s">
        <v>37</v>
      </c>
      <c r="B7" s="269"/>
      <c r="C7" s="269"/>
      <c r="D7" s="269"/>
      <c r="E7" s="269"/>
      <c r="F7" s="269"/>
      <c r="G7" s="269"/>
      <c r="H7" s="270"/>
    </row>
    <row r="8" spans="1:9" s="3" customFormat="1" ht="14.1" customHeight="1">
      <c r="A8" s="268" t="s">
        <v>173</v>
      </c>
      <c r="B8" s="269"/>
      <c r="C8" s="269"/>
      <c r="D8" s="269"/>
      <c r="E8" s="269"/>
      <c r="F8" s="269"/>
      <c r="G8" s="269"/>
      <c r="H8" s="270"/>
    </row>
    <row r="9" spans="1:9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9" s="3" customFormat="1" ht="12.75" customHeight="1">
      <c r="G10" s="271" t="s">
        <v>29</v>
      </c>
      <c r="H10" s="271"/>
      <c r="I10" s="142"/>
    </row>
    <row r="11" spans="1:9" s="3" customFormat="1" ht="12.75" customHeight="1">
      <c r="A11" s="72"/>
      <c r="B11" s="73"/>
      <c r="C11" s="73"/>
      <c r="D11" s="73"/>
      <c r="E11" s="321" t="s">
        <v>105</v>
      </c>
      <c r="F11" s="321"/>
      <c r="G11" s="321"/>
    </row>
    <row r="12" spans="1:9" ht="12.75" customHeight="1">
      <c r="A12" s="285" t="s">
        <v>38</v>
      </c>
      <c r="B12" s="288" t="s">
        <v>106</v>
      </c>
      <c r="C12" s="288"/>
      <c r="D12" s="288"/>
      <c r="E12" s="277" t="s">
        <v>98</v>
      </c>
      <c r="F12" s="277"/>
      <c r="G12" s="278"/>
    </row>
    <row r="13" spans="1:9">
      <c r="A13" s="286"/>
      <c r="B13" s="10" t="s">
        <v>33</v>
      </c>
      <c r="C13" s="10" t="s">
        <v>96</v>
      </c>
      <c r="D13" s="10" t="s">
        <v>97</v>
      </c>
      <c r="E13" s="10" t="s">
        <v>33</v>
      </c>
      <c r="F13" s="10" t="s">
        <v>96</v>
      </c>
      <c r="G13" s="13" t="s">
        <v>97</v>
      </c>
    </row>
    <row r="14" spans="1:9">
      <c r="A14" s="75" t="s">
        <v>41</v>
      </c>
      <c r="B14" s="38">
        <v>6314</v>
      </c>
      <c r="C14" s="38">
        <v>0</v>
      </c>
      <c r="D14" s="38">
        <v>6314</v>
      </c>
      <c r="E14" s="38">
        <v>110</v>
      </c>
      <c r="F14" s="38">
        <v>0</v>
      </c>
      <c r="G14" s="39">
        <v>110</v>
      </c>
    </row>
    <row r="15" spans="1:9">
      <c r="A15" s="76" t="s">
        <v>42</v>
      </c>
      <c r="B15" s="41">
        <v>8132</v>
      </c>
      <c r="C15" s="41">
        <v>0</v>
      </c>
      <c r="D15" s="41">
        <v>8132</v>
      </c>
      <c r="E15" s="41">
        <v>160</v>
      </c>
      <c r="F15" s="41">
        <v>0</v>
      </c>
      <c r="G15" s="42">
        <v>160</v>
      </c>
    </row>
    <row r="16" spans="1:9">
      <c r="A16" s="75" t="s">
        <v>43</v>
      </c>
      <c r="B16" s="38">
        <v>41010</v>
      </c>
      <c r="C16" s="38">
        <v>0</v>
      </c>
      <c r="D16" s="38">
        <v>41010</v>
      </c>
      <c r="E16" s="38">
        <v>756</v>
      </c>
      <c r="F16" s="38">
        <v>0</v>
      </c>
      <c r="G16" s="39">
        <v>756</v>
      </c>
    </row>
    <row r="17" spans="1:7">
      <c r="A17" s="76" t="s">
        <v>44</v>
      </c>
      <c r="B17" s="41">
        <v>47145</v>
      </c>
      <c r="C17" s="41">
        <v>47145</v>
      </c>
      <c r="D17" s="41">
        <v>0</v>
      </c>
      <c r="E17" s="41">
        <v>1062</v>
      </c>
      <c r="F17" s="41">
        <v>1062</v>
      </c>
      <c r="G17" s="42">
        <v>0</v>
      </c>
    </row>
    <row r="18" spans="1:7">
      <c r="A18" s="75" t="s">
        <v>45</v>
      </c>
      <c r="B18" s="38">
        <v>128</v>
      </c>
      <c r="C18" s="38">
        <v>128</v>
      </c>
      <c r="D18" s="38">
        <v>0</v>
      </c>
      <c r="E18" s="38">
        <v>4</v>
      </c>
      <c r="F18" s="38">
        <v>4</v>
      </c>
      <c r="G18" s="39">
        <v>0</v>
      </c>
    </row>
    <row r="19" spans="1:7">
      <c r="A19" s="76" t="s">
        <v>46</v>
      </c>
      <c r="B19" s="41">
        <v>48839</v>
      </c>
      <c r="C19" s="41">
        <v>3600</v>
      </c>
      <c r="D19" s="41">
        <v>45239</v>
      </c>
      <c r="E19" s="41">
        <v>1016</v>
      </c>
      <c r="F19" s="41">
        <v>60</v>
      </c>
      <c r="G19" s="42">
        <v>956</v>
      </c>
    </row>
    <row r="20" spans="1:7">
      <c r="A20" s="75" t="s">
        <v>47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9">
        <v>0</v>
      </c>
    </row>
    <row r="21" spans="1:7">
      <c r="A21" s="76" t="s">
        <v>48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2">
        <v>0</v>
      </c>
    </row>
    <row r="22" spans="1:7">
      <c r="A22" s="75" t="s">
        <v>49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9">
        <v>0</v>
      </c>
    </row>
    <row r="23" spans="1:7">
      <c r="A23" s="76" t="s">
        <v>50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2">
        <v>0</v>
      </c>
    </row>
    <row r="24" spans="1:7">
      <c r="A24" s="75" t="s">
        <v>51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9">
        <v>0</v>
      </c>
    </row>
    <row r="25" spans="1:7">
      <c r="A25" s="76" t="s">
        <v>52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2">
        <v>0</v>
      </c>
    </row>
    <row r="26" spans="1:7">
      <c r="A26" s="75" t="s">
        <v>53</v>
      </c>
      <c r="B26" s="38">
        <v>0</v>
      </c>
      <c r="C26" s="38">
        <v>0</v>
      </c>
      <c r="D26" s="38">
        <v>0</v>
      </c>
      <c r="E26" s="38">
        <v>0</v>
      </c>
      <c r="F26" s="38">
        <v>0</v>
      </c>
      <c r="G26" s="39">
        <v>0</v>
      </c>
    </row>
    <row r="27" spans="1:7">
      <c r="A27" s="76" t="s">
        <v>54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2">
        <v>0</v>
      </c>
    </row>
    <row r="28" spans="1:7">
      <c r="A28" s="75" t="s">
        <v>55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9">
        <v>0</v>
      </c>
    </row>
    <row r="29" spans="1:7">
      <c r="A29" s="76" t="s">
        <v>56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2">
        <v>0</v>
      </c>
    </row>
    <row r="30" spans="1:7">
      <c r="A30" s="75" t="s">
        <v>57</v>
      </c>
      <c r="B30" s="38">
        <v>0</v>
      </c>
      <c r="C30" s="38">
        <v>0</v>
      </c>
      <c r="D30" s="38">
        <v>0</v>
      </c>
      <c r="E30" s="38">
        <v>0</v>
      </c>
      <c r="F30" s="38">
        <v>0</v>
      </c>
      <c r="G30" s="39">
        <v>0</v>
      </c>
    </row>
    <row r="31" spans="1:7">
      <c r="A31" s="76" t="s">
        <v>58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2">
        <v>0</v>
      </c>
    </row>
    <row r="32" spans="1:7">
      <c r="A32" s="75" t="s">
        <v>59</v>
      </c>
      <c r="B32" s="38">
        <v>0</v>
      </c>
      <c r="C32" s="38">
        <v>0</v>
      </c>
      <c r="D32" s="38">
        <v>0</v>
      </c>
      <c r="E32" s="38">
        <v>0</v>
      </c>
      <c r="F32" s="38">
        <v>0</v>
      </c>
      <c r="G32" s="39">
        <v>0</v>
      </c>
    </row>
    <row r="33" spans="1:7">
      <c r="A33" s="76" t="s">
        <v>60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2">
        <v>0</v>
      </c>
    </row>
    <row r="34" spans="1:7">
      <c r="A34" s="75" t="s">
        <v>61</v>
      </c>
      <c r="B34" s="38">
        <v>4838</v>
      </c>
      <c r="C34" s="38">
        <v>4838</v>
      </c>
      <c r="D34" s="38">
        <v>0</v>
      </c>
      <c r="E34" s="38">
        <v>117</v>
      </c>
      <c r="F34" s="38">
        <v>117</v>
      </c>
      <c r="G34" s="39">
        <v>0</v>
      </c>
    </row>
    <row r="35" spans="1:7">
      <c r="A35" s="76" t="s">
        <v>62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2">
        <v>0</v>
      </c>
    </row>
    <row r="36" spans="1:7">
      <c r="A36" s="75" t="s">
        <v>63</v>
      </c>
      <c r="B36" s="38">
        <v>106057</v>
      </c>
      <c r="C36" s="38">
        <v>163</v>
      </c>
      <c r="D36" s="38">
        <v>105894</v>
      </c>
      <c r="E36" s="38">
        <v>2350</v>
      </c>
      <c r="F36" s="38">
        <v>3</v>
      </c>
      <c r="G36" s="39">
        <v>2347</v>
      </c>
    </row>
    <row r="37" spans="1:7">
      <c r="A37" s="76" t="s">
        <v>64</v>
      </c>
      <c r="B37" s="41">
        <v>95702</v>
      </c>
      <c r="C37" s="41">
        <v>95702</v>
      </c>
      <c r="D37" s="41">
        <v>0</v>
      </c>
      <c r="E37" s="41">
        <v>1693</v>
      </c>
      <c r="F37" s="41">
        <v>1693</v>
      </c>
      <c r="G37" s="42">
        <v>0</v>
      </c>
    </row>
    <row r="38" spans="1:7">
      <c r="A38" s="75" t="s">
        <v>65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  <c r="G38" s="39">
        <v>0</v>
      </c>
    </row>
    <row r="39" spans="1:7">
      <c r="A39" s="76" t="s">
        <v>66</v>
      </c>
      <c r="B39" s="41">
        <v>11484</v>
      </c>
      <c r="C39" s="41">
        <v>11484</v>
      </c>
      <c r="D39" s="41">
        <v>0</v>
      </c>
      <c r="E39" s="41">
        <v>202</v>
      </c>
      <c r="F39" s="41">
        <v>202</v>
      </c>
      <c r="G39" s="42">
        <v>0</v>
      </c>
    </row>
    <row r="40" spans="1:7">
      <c r="A40" s="75" t="s">
        <v>67</v>
      </c>
      <c r="B40" s="38">
        <v>0</v>
      </c>
      <c r="C40" s="38">
        <v>0</v>
      </c>
      <c r="D40" s="38">
        <v>0</v>
      </c>
      <c r="E40" s="38">
        <v>0</v>
      </c>
      <c r="F40" s="38">
        <v>0</v>
      </c>
      <c r="G40" s="39">
        <v>0</v>
      </c>
    </row>
    <row r="41" spans="1:7">
      <c r="A41" s="76" t="s">
        <v>68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2">
        <v>0</v>
      </c>
    </row>
    <row r="42" spans="1:7">
      <c r="A42" s="75" t="s">
        <v>69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  <c r="G42" s="39">
        <v>0</v>
      </c>
    </row>
    <row r="43" spans="1:7">
      <c r="A43" s="76" t="s">
        <v>70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2">
        <v>0</v>
      </c>
    </row>
    <row r="44" spans="1:7">
      <c r="A44" s="75" t="s">
        <v>71</v>
      </c>
      <c r="B44" s="38">
        <v>0</v>
      </c>
      <c r="C44" s="38">
        <v>0</v>
      </c>
      <c r="D44" s="38">
        <v>0</v>
      </c>
      <c r="E44" s="38">
        <v>0</v>
      </c>
      <c r="F44" s="38">
        <v>0</v>
      </c>
      <c r="G44" s="39">
        <v>0</v>
      </c>
    </row>
    <row r="45" spans="1:7">
      <c r="A45" s="76" t="s">
        <v>72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2">
        <v>0</v>
      </c>
    </row>
    <row r="46" spans="1:7">
      <c r="A46" s="75" t="s">
        <v>73</v>
      </c>
      <c r="B46" s="38">
        <v>0</v>
      </c>
      <c r="C46" s="38">
        <v>0</v>
      </c>
      <c r="D46" s="38">
        <v>0</v>
      </c>
      <c r="E46" s="38">
        <v>0</v>
      </c>
      <c r="F46" s="38">
        <v>0</v>
      </c>
      <c r="G46" s="39">
        <v>0</v>
      </c>
    </row>
    <row r="47" spans="1:7">
      <c r="A47" s="77" t="s">
        <v>33</v>
      </c>
      <c r="B47" s="78">
        <v>369649</v>
      </c>
      <c r="C47" s="78">
        <v>163060</v>
      </c>
      <c r="D47" s="78">
        <v>206589</v>
      </c>
      <c r="E47" s="78">
        <v>7470</v>
      </c>
      <c r="F47" s="78">
        <v>3141</v>
      </c>
      <c r="G47" s="79">
        <v>4329</v>
      </c>
    </row>
    <row r="49" spans="1:7" ht="5.0999999999999996" customHeight="1">
      <c r="A49" s="30"/>
      <c r="B49" s="30"/>
      <c r="C49" s="30"/>
      <c r="D49" s="30"/>
      <c r="E49" s="30"/>
      <c r="F49" s="30"/>
      <c r="G49" s="31"/>
    </row>
    <row r="50" spans="1:7">
      <c r="A50" s="107" t="s">
        <v>36</v>
      </c>
      <c r="G50" s="45"/>
    </row>
    <row r="51" spans="1:7">
      <c r="A51" s="67" t="s">
        <v>74</v>
      </c>
      <c r="G51" s="45"/>
    </row>
    <row r="52" spans="1:7">
      <c r="A52" s="141" t="s">
        <v>143</v>
      </c>
      <c r="G52" s="45"/>
    </row>
    <row r="53" spans="1:7" ht="5.0999999999999996" customHeight="1">
      <c r="A53" s="46"/>
      <c r="B53" s="46"/>
      <c r="C53" s="46"/>
      <c r="D53" s="46"/>
      <c r="E53" s="46"/>
      <c r="F53" s="46"/>
      <c r="G53" s="47"/>
    </row>
  </sheetData>
  <mergeCells count="9">
    <mergeCell ref="A3:H4"/>
    <mergeCell ref="A6:H6"/>
    <mergeCell ref="A7:H7"/>
    <mergeCell ref="A8:H8"/>
    <mergeCell ref="A12:A13"/>
    <mergeCell ref="B12:D12"/>
    <mergeCell ref="E12:G12"/>
    <mergeCell ref="E11:G11"/>
    <mergeCell ref="G10:H10"/>
  </mergeCells>
  <hyperlinks>
    <hyperlink ref="G10:H10" location="Índice!A1" display="volver a índice" xr:uid="{00000000-0004-0000-1100-000000000000}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29"/>
  <dimension ref="A1:I53"/>
  <sheetViews>
    <sheetView showGridLines="0" zoomScaleNormal="100" workbookViewId="0"/>
  </sheetViews>
  <sheetFormatPr baseColWidth="10" defaultColWidth="11.44140625" defaultRowHeight="15"/>
  <cols>
    <col min="1" max="1" width="18.6640625" style="53" customWidth="1"/>
    <col min="2" max="4" width="11.44140625" style="53"/>
    <col min="5" max="5" width="12.33203125" style="53" bestFit="1" customWidth="1"/>
    <col min="6" max="7" width="11.44140625" style="53"/>
    <col min="8" max="8" width="10.88671875" style="53" customWidth="1"/>
    <col min="9" max="16384" width="11.44140625" style="53"/>
  </cols>
  <sheetData>
    <row r="1" spans="1:9" s="3" customFormat="1" ht="60" customHeight="1">
      <c r="A1" s="2"/>
      <c r="B1" s="2"/>
      <c r="C1" s="2"/>
      <c r="D1" s="2"/>
      <c r="E1" s="2"/>
      <c r="F1" s="2"/>
      <c r="G1" s="2"/>
      <c r="H1" s="2"/>
      <c r="I1" s="2"/>
    </row>
    <row r="2" spans="1:9" s="3" customFormat="1" ht="14.1" customHeight="1">
      <c r="A2" s="2"/>
      <c r="B2" s="2"/>
      <c r="C2" s="2"/>
      <c r="D2" s="2"/>
      <c r="E2" s="2"/>
      <c r="F2" s="2"/>
      <c r="G2" s="2"/>
      <c r="H2" s="2"/>
      <c r="I2" s="2"/>
    </row>
    <row r="3" spans="1:9" s="3" customFormat="1" ht="14.1" customHeight="1">
      <c r="A3" s="264" t="s">
        <v>28</v>
      </c>
      <c r="B3" s="264"/>
      <c r="C3" s="264"/>
      <c r="D3" s="264"/>
      <c r="E3" s="264"/>
      <c r="F3" s="264"/>
      <c r="G3" s="264"/>
      <c r="H3" s="265"/>
    </row>
    <row r="4" spans="1:9" s="3" customFormat="1" ht="18" customHeight="1">
      <c r="A4" s="266"/>
      <c r="B4" s="266"/>
      <c r="C4" s="266"/>
      <c r="D4" s="266"/>
      <c r="E4" s="266"/>
      <c r="F4" s="266"/>
      <c r="G4" s="266"/>
      <c r="H4" s="267"/>
    </row>
    <row r="5" spans="1:9" s="3" customFormat="1" ht="7.5" customHeight="1">
      <c r="A5" s="80"/>
      <c r="B5" s="81"/>
      <c r="C5" s="81"/>
      <c r="D5" s="81"/>
      <c r="E5" s="81"/>
      <c r="F5" s="81"/>
      <c r="G5" s="81"/>
      <c r="H5" s="82"/>
    </row>
    <row r="6" spans="1:9" s="3" customFormat="1" ht="14.1" customHeight="1">
      <c r="A6" s="268" t="s">
        <v>160</v>
      </c>
      <c r="B6" s="269"/>
      <c r="C6" s="269"/>
      <c r="D6" s="269"/>
      <c r="E6" s="269"/>
      <c r="F6" s="269"/>
      <c r="G6" s="269"/>
      <c r="H6" s="270"/>
    </row>
    <row r="7" spans="1:9" s="3" customFormat="1" ht="14.1" customHeight="1">
      <c r="A7" s="268" t="s">
        <v>37</v>
      </c>
      <c r="B7" s="269"/>
      <c r="C7" s="269"/>
      <c r="D7" s="269"/>
      <c r="E7" s="269"/>
      <c r="F7" s="269"/>
      <c r="G7" s="269"/>
      <c r="H7" s="270"/>
    </row>
    <row r="8" spans="1:9" s="3" customFormat="1" ht="14.1" customHeight="1">
      <c r="A8" s="268" t="s">
        <v>185</v>
      </c>
      <c r="B8" s="269"/>
      <c r="C8" s="269"/>
      <c r="D8" s="269"/>
      <c r="E8" s="269"/>
      <c r="F8" s="269"/>
      <c r="G8" s="269"/>
      <c r="H8" s="270"/>
    </row>
    <row r="9" spans="1:9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9" ht="12.75" customHeight="1">
      <c r="G10" s="271" t="s">
        <v>29</v>
      </c>
      <c r="H10" s="271"/>
      <c r="I10" s="142"/>
    </row>
    <row r="11" spans="1:9" ht="12.75" customHeight="1">
      <c r="A11" s="54"/>
      <c r="B11" s="55"/>
      <c r="C11" s="55"/>
      <c r="D11" s="55"/>
      <c r="E11" s="322" t="s">
        <v>105</v>
      </c>
      <c r="F11" s="322"/>
      <c r="G11" s="322"/>
    </row>
    <row r="12" spans="1:9" ht="12.75" customHeight="1">
      <c r="A12" s="299" t="s">
        <v>38</v>
      </c>
      <c r="B12" s="301" t="s">
        <v>106</v>
      </c>
      <c r="C12" s="301"/>
      <c r="D12" s="301"/>
      <c r="E12" s="323" t="s">
        <v>98</v>
      </c>
      <c r="F12" s="323"/>
      <c r="G12" s="324"/>
    </row>
    <row r="13" spans="1:9">
      <c r="A13" s="300"/>
      <c r="B13" s="56" t="s">
        <v>33</v>
      </c>
      <c r="C13" s="56" t="s">
        <v>96</v>
      </c>
      <c r="D13" s="56" t="s">
        <v>97</v>
      </c>
      <c r="E13" s="56" t="s">
        <v>33</v>
      </c>
      <c r="F13" s="56" t="s">
        <v>96</v>
      </c>
      <c r="G13" s="58" t="s">
        <v>97</v>
      </c>
    </row>
    <row r="14" spans="1:9">
      <c r="A14" s="59" t="s">
        <v>41</v>
      </c>
      <c r="B14" s="60">
        <v>17362</v>
      </c>
      <c r="C14" s="60">
        <v>1575</v>
      </c>
      <c r="D14" s="60">
        <v>15787</v>
      </c>
      <c r="E14" s="60">
        <v>300</v>
      </c>
      <c r="F14" s="60">
        <v>30</v>
      </c>
      <c r="G14" s="61">
        <v>270</v>
      </c>
    </row>
    <row r="15" spans="1:9">
      <c r="A15" s="62" t="s">
        <v>42</v>
      </c>
      <c r="B15" s="63">
        <v>348051</v>
      </c>
      <c r="C15" s="63">
        <v>225</v>
      </c>
      <c r="D15" s="63">
        <v>347826</v>
      </c>
      <c r="E15" s="63">
        <v>5643</v>
      </c>
      <c r="F15" s="63">
        <v>3</v>
      </c>
      <c r="G15" s="64">
        <v>5640</v>
      </c>
    </row>
    <row r="16" spans="1:9">
      <c r="A16" s="59" t="s">
        <v>43</v>
      </c>
      <c r="B16" s="60">
        <v>250937</v>
      </c>
      <c r="C16" s="60">
        <v>0</v>
      </c>
      <c r="D16" s="60">
        <v>250937</v>
      </c>
      <c r="E16" s="60">
        <v>4914</v>
      </c>
      <c r="F16" s="60">
        <v>0</v>
      </c>
      <c r="G16" s="61">
        <v>4914</v>
      </c>
    </row>
    <row r="17" spans="1:7">
      <c r="A17" s="62" t="s">
        <v>44</v>
      </c>
      <c r="B17" s="63">
        <v>49239</v>
      </c>
      <c r="C17" s="63">
        <v>49239</v>
      </c>
      <c r="D17" s="63">
        <v>0</v>
      </c>
      <c r="E17" s="63">
        <v>1109</v>
      </c>
      <c r="F17" s="63">
        <v>1109</v>
      </c>
      <c r="G17" s="64">
        <v>0</v>
      </c>
    </row>
    <row r="18" spans="1:7">
      <c r="A18" s="59" t="s">
        <v>45</v>
      </c>
      <c r="B18" s="60">
        <v>21312</v>
      </c>
      <c r="C18" s="60">
        <v>1108</v>
      </c>
      <c r="D18" s="60">
        <v>20204</v>
      </c>
      <c r="E18" s="60">
        <v>321</v>
      </c>
      <c r="F18" s="60">
        <v>21</v>
      </c>
      <c r="G18" s="61">
        <v>300</v>
      </c>
    </row>
    <row r="19" spans="1:7">
      <c r="A19" s="62" t="s">
        <v>46</v>
      </c>
      <c r="B19" s="63">
        <v>56435</v>
      </c>
      <c r="C19" s="63">
        <v>6025</v>
      </c>
      <c r="D19" s="63">
        <v>50410</v>
      </c>
      <c r="E19" s="63">
        <v>1177</v>
      </c>
      <c r="F19" s="63">
        <v>122</v>
      </c>
      <c r="G19" s="64">
        <v>1055</v>
      </c>
    </row>
    <row r="20" spans="1:7">
      <c r="A20" s="59" t="s">
        <v>47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1">
        <v>0</v>
      </c>
    </row>
    <row r="21" spans="1:7">
      <c r="A21" s="62" t="s">
        <v>48</v>
      </c>
      <c r="B21" s="63">
        <v>267</v>
      </c>
      <c r="C21" s="63">
        <v>267</v>
      </c>
      <c r="D21" s="63">
        <v>0</v>
      </c>
      <c r="E21" s="63">
        <v>4</v>
      </c>
      <c r="F21" s="63">
        <v>4</v>
      </c>
      <c r="G21" s="64">
        <v>0</v>
      </c>
    </row>
    <row r="22" spans="1:7">
      <c r="A22" s="59" t="s">
        <v>49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1">
        <v>0</v>
      </c>
    </row>
    <row r="23" spans="1:7">
      <c r="A23" s="62" t="s">
        <v>50</v>
      </c>
      <c r="B23" s="63">
        <v>0</v>
      </c>
      <c r="C23" s="63">
        <v>0</v>
      </c>
      <c r="D23" s="63">
        <v>0</v>
      </c>
      <c r="E23" s="63">
        <v>0</v>
      </c>
      <c r="F23" s="63">
        <v>0</v>
      </c>
      <c r="G23" s="64">
        <v>0</v>
      </c>
    </row>
    <row r="24" spans="1:7">
      <c r="A24" s="59" t="s">
        <v>51</v>
      </c>
      <c r="B24" s="60">
        <v>69899</v>
      </c>
      <c r="C24" s="60">
        <v>2812</v>
      </c>
      <c r="D24" s="60">
        <v>67087</v>
      </c>
      <c r="E24" s="60">
        <v>1121</v>
      </c>
      <c r="F24" s="60">
        <v>49</v>
      </c>
      <c r="G24" s="61">
        <v>1072</v>
      </c>
    </row>
    <row r="25" spans="1:7">
      <c r="A25" s="62" t="s">
        <v>52</v>
      </c>
      <c r="B25" s="63">
        <v>0</v>
      </c>
      <c r="C25" s="63">
        <v>0</v>
      </c>
      <c r="D25" s="63">
        <v>0</v>
      </c>
      <c r="E25" s="63">
        <v>0</v>
      </c>
      <c r="F25" s="63">
        <v>0</v>
      </c>
      <c r="G25" s="64">
        <v>0</v>
      </c>
    </row>
    <row r="26" spans="1:7">
      <c r="A26" s="59" t="s">
        <v>53</v>
      </c>
      <c r="B26" s="60">
        <v>11525</v>
      </c>
      <c r="C26" s="60">
        <v>291</v>
      </c>
      <c r="D26" s="60">
        <v>11234</v>
      </c>
      <c r="E26" s="60">
        <v>206</v>
      </c>
      <c r="F26" s="60">
        <v>6</v>
      </c>
      <c r="G26" s="61">
        <v>200</v>
      </c>
    </row>
    <row r="27" spans="1:7">
      <c r="A27" s="62" t="s">
        <v>54</v>
      </c>
      <c r="B27" s="63">
        <v>1496</v>
      </c>
      <c r="C27" s="63">
        <v>1496</v>
      </c>
      <c r="D27" s="63">
        <v>0</v>
      </c>
      <c r="E27" s="63">
        <v>29</v>
      </c>
      <c r="F27" s="63">
        <v>29</v>
      </c>
      <c r="G27" s="64">
        <v>0</v>
      </c>
    </row>
    <row r="28" spans="1:7">
      <c r="A28" s="59" t="s">
        <v>55</v>
      </c>
      <c r="B28" s="60">
        <v>19698</v>
      </c>
      <c r="C28" s="60">
        <v>73</v>
      </c>
      <c r="D28" s="60">
        <v>19625</v>
      </c>
      <c r="E28" s="60">
        <v>361</v>
      </c>
      <c r="F28" s="60">
        <v>1</v>
      </c>
      <c r="G28" s="61">
        <v>360</v>
      </c>
    </row>
    <row r="29" spans="1:7">
      <c r="A29" s="62" t="s">
        <v>56</v>
      </c>
      <c r="B29" s="63">
        <v>4645</v>
      </c>
      <c r="C29" s="63">
        <v>1404</v>
      </c>
      <c r="D29" s="63">
        <v>3241</v>
      </c>
      <c r="E29" s="63">
        <v>82</v>
      </c>
      <c r="F29" s="63">
        <v>22</v>
      </c>
      <c r="G29" s="64">
        <v>60</v>
      </c>
    </row>
    <row r="30" spans="1:7">
      <c r="A30" s="59" t="s">
        <v>57</v>
      </c>
      <c r="B30" s="60">
        <v>19840</v>
      </c>
      <c r="C30" s="60">
        <v>19840</v>
      </c>
      <c r="D30" s="60">
        <v>0</v>
      </c>
      <c r="E30" s="60">
        <v>478</v>
      </c>
      <c r="F30" s="60">
        <v>478</v>
      </c>
      <c r="G30" s="61">
        <v>0</v>
      </c>
    </row>
    <row r="31" spans="1:7">
      <c r="A31" s="62" t="s">
        <v>58</v>
      </c>
      <c r="B31" s="63">
        <v>0</v>
      </c>
      <c r="C31" s="63">
        <v>0</v>
      </c>
      <c r="D31" s="63">
        <v>0</v>
      </c>
      <c r="E31" s="63">
        <v>0</v>
      </c>
      <c r="F31" s="63">
        <v>0</v>
      </c>
      <c r="G31" s="64">
        <v>0</v>
      </c>
    </row>
    <row r="32" spans="1:7">
      <c r="A32" s="59" t="s">
        <v>59</v>
      </c>
      <c r="B32" s="60">
        <v>2913</v>
      </c>
      <c r="C32" s="60">
        <v>0</v>
      </c>
      <c r="D32" s="60">
        <v>2913</v>
      </c>
      <c r="E32" s="60">
        <v>55</v>
      </c>
      <c r="F32" s="60">
        <v>0</v>
      </c>
      <c r="G32" s="61">
        <v>55</v>
      </c>
    </row>
    <row r="33" spans="1:7">
      <c r="A33" s="62" t="s">
        <v>60</v>
      </c>
      <c r="B33" s="63">
        <v>125962</v>
      </c>
      <c r="C33" s="63">
        <v>0</v>
      </c>
      <c r="D33" s="63">
        <v>125962</v>
      </c>
      <c r="E33" s="63">
        <v>2480</v>
      </c>
      <c r="F33" s="63">
        <v>0</v>
      </c>
      <c r="G33" s="64">
        <v>2480</v>
      </c>
    </row>
    <row r="34" spans="1:7">
      <c r="A34" s="59" t="s">
        <v>61</v>
      </c>
      <c r="B34" s="60">
        <v>44859</v>
      </c>
      <c r="C34" s="60">
        <v>4838</v>
      </c>
      <c r="D34" s="60">
        <v>40021</v>
      </c>
      <c r="E34" s="60">
        <v>833</v>
      </c>
      <c r="F34" s="60">
        <v>117</v>
      </c>
      <c r="G34" s="61">
        <v>716</v>
      </c>
    </row>
    <row r="35" spans="1:7">
      <c r="A35" s="62" t="s">
        <v>62</v>
      </c>
      <c r="B35" s="63">
        <v>260</v>
      </c>
      <c r="C35" s="63">
        <v>260</v>
      </c>
      <c r="D35" s="63">
        <v>0</v>
      </c>
      <c r="E35" s="63">
        <v>4</v>
      </c>
      <c r="F35" s="63">
        <v>4</v>
      </c>
      <c r="G35" s="64">
        <v>0</v>
      </c>
    </row>
    <row r="36" spans="1:7">
      <c r="A36" s="59" t="s">
        <v>63</v>
      </c>
      <c r="B36" s="60">
        <v>111646</v>
      </c>
      <c r="C36" s="60">
        <v>163</v>
      </c>
      <c r="D36" s="60">
        <v>111483</v>
      </c>
      <c r="E36" s="60">
        <v>2473</v>
      </c>
      <c r="F36" s="60">
        <v>3</v>
      </c>
      <c r="G36" s="61">
        <v>2470</v>
      </c>
    </row>
    <row r="37" spans="1:7">
      <c r="A37" s="62" t="s">
        <v>64</v>
      </c>
      <c r="B37" s="63">
        <v>321839</v>
      </c>
      <c r="C37" s="63">
        <v>140402</v>
      </c>
      <c r="D37" s="63">
        <v>181437</v>
      </c>
      <c r="E37" s="63">
        <v>5839</v>
      </c>
      <c r="F37" s="63">
        <v>2499</v>
      </c>
      <c r="G37" s="64">
        <v>3340</v>
      </c>
    </row>
    <row r="38" spans="1:7">
      <c r="A38" s="59" t="s">
        <v>65</v>
      </c>
      <c r="B38" s="60">
        <v>0</v>
      </c>
      <c r="C38" s="60">
        <v>0</v>
      </c>
      <c r="D38" s="60">
        <v>0</v>
      </c>
      <c r="E38" s="60">
        <v>0</v>
      </c>
      <c r="F38" s="60">
        <v>0</v>
      </c>
      <c r="G38" s="61">
        <v>0</v>
      </c>
    </row>
    <row r="39" spans="1:7">
      <c r="A39" s="62" t="s">
        <v>66</v>
      </c>
      <c r="B39" s="63">
        <v>12851</v>
      </c>
      <c r="C39" s="63">
        <v>12851</v>
      </c>
      <c r="D39" s="63">
        <v>0</v>
      </c>
      <c r="E39" s="63">
        <v>222</v>
      </c>
      <c r="F39" s="63">
        <v>222</v>
      </c>
      <c r="G39" s="64">
        <v>0</v>
      </c>
    </row>
    <row r="40" spans="1:7">
      <c r="A40" s="59" t="s">
        <v>67</v>
      </c>
      <c r="B40" s="60">
        <v>0</v>
      </c>
      <c r="C40" s="60">
        <v>0</v>
      </c>
      <c r="D40" s="60">
        <v>0</v>
      </c>
      <c r="E40" s="60">
        <v>0</v>
      </c>
      <c r="F40" s="60">
        <v>0</v>
      </c>
      <c r="G40" s="61">
        <v>0</v>
      </c>
    </row>
    <row r="41" spans="1:7">
      <c r="A41" s="62" t="s">
        <v>68</v>
      </c>
      <c r="B41" s="63">
        <v>0</v>
      </c>
      <c r="C41" s="63">
        <v>0</v>
      </c>
      <c r="D41" s="63">
        <v>0</v>
      </c>
      <c r="E41" s="63">
        <v>0</v>
      </c>
      <c r="F41" s="63">
        <v>0</v>
      </c>
      <c r="G41" s="64">
        <v>0</v>
      </c>
    </row>
    <row r="42" spans="1:7">
      <c r="A42" s="59" t="s">
        <v>69</v>
      </c>
      <c r="B42" s="60">
        <v>0</v>
      </c>
      <c r="C42" s="60">
        <v>0</v>
      </c>
      <c r="D42" s="60">
        <v>0</v>
      </c>
      <c r="E42" s="60">
        <v>0</v>
      </c>
      <c r="F42" s="60">
        <v>0</v>
      </c>
      <c r="G42" s="61">
        <v>0</v>
      </c>
    </row>
    <row r="43" spans="1:7">
      <c r="A43" s="62" t="s">
        <v>70</v>
      </c>
      <c r="B43" s="63">
        <v>0</v>
      </c>
      <c r="C43" s="63">
        <v>0</v>
      </c>
      <c r="D43" s="63">
        <v>0</v>
      </c>
      <c r="E43" s="63">
        <v>0</v>
      </c>
      <c r="F43" s="63">
        <v>0</v>
      </c>
      <c r="G43" s="64">
        <v>0</v>
      </c>
    </row>
    <row r="44" spans="1:7">
      <c r="A44" s="59" t="s">
        <v>71</v>
      </c>
      <c r="B44" s="60">
        <v>0</v>
      </c>
      <c r="C44" s="60">
        <v>0</v>
      </c>
      <c r="D44" s="60">
        <v>0</v>
      </c>
      <c r="E44" s="60">
        <v>0</v>
      </c>
      <c r="F44" s="60">
        <v>0</v>
      </c>
      <c r="G44" s="61">
        <v>0</v>
      </c>
    </row>
    <row r="45" spans="1:7">
      <c r="A45" s="62" t="s">
        <v>72</v>
      </c>
      <c r="B45" s="63">
        <v>0</v>
      </c>
      <c r="C45" s="63">
        <v>0</v>
      </c>
      <c r="D45" s="63">
        <v>0</v>
      </c>
      <c r="E45" s="63">
        <v>0</v>
      </c>
      <c r="F45" s="63">
        <v>0</v>
      </c>
      <c r="G45" s="64">
        <v>0</v>
      </c>
    </row>
    <row r="46" spans="1:7">
      <c r="A46" s="59" t="s">
        <v>73</v>
      </c>
      <c r="B46" s="60">
        <v>0</v>
      </c>
      <c r="C46" s="60">
        <v>0</v>
      </c>
      <c r="D46" s="60">
        <v>0</v>
      </c>
      <c r="E46" s="60">
        <v>0</v>
      </c>
      <c r="F46" s="60">
        <v>0</v>
      </c>
      <c r="G46" s="61">
        <v>0</v>
      </c>
    </row>
    <row r="47" spans="1:7">
      <c r="A47" s="212" t="s">
        <v>33</v>
      </c>
      <c r="B47" s="213">
        <v>1491036</v>
      </c>
      <c r="C47" s="213">
        <v>242869</v>
      </c>
      <c r="D47" s="213">
        <v>1248167</v>
      </c>
      <c r="E47" s="213">
        <v>27651</v>
      </c>
      <c r="F47" s="213">
        <v>4719</v>
      </c>
      <c r="G47" s="214">
        <v>22932</v>
      </c>
    </row>
    <row r="49" spans="1:7" ht="5.0999999999999996" customHeight="1">
      <c r="A49" s="65"/>
      <c r="B49" s="65"/>
      <c r="C49" s="65"/>
      <c r="D49" s="65"/>
      <c r="E49" s="65"/>
      <c r="F49" s="65"/>
      <c r="G49" s="66"/>
    </row>
    <row r="50" spans="1:7">
      <c r="A50" s="107" t="s">
        <v>36</v>
      </c>
      <c r="G50" s="69"/>
    </row>
    <row r="51" spans="1:7">
      <c r="A51" s="67" t="s">
        <v>74</v>
      </c>
      <c r="B51" s="68"/>
      <c r="G51" s="69"/>
    </row>
    <row r="52" spans="1:7">
      <c r="A52" s="141" t="s">
        <v>143</v>
      </c>
      <c r="G52" s="69"/>
    </row>
    <row r="53" spans="1:7" ht="5.0999999999999996" customHeight="1">
      <c r="A53" s="70"/>
      <c r="B53" s="70"/>
      <c r="C53" s="70"/>
      <c r="D53" s="70"/>
      <c r="E53" s="70"/>
      <c r="F53" s="70"/>
      <c r="G53" s="71"/>
    </row>
  </sheetData>
  <mergeCells count="9">
    <mergeCell ref="E11:G11"/>
    <mergeCell ref="A12:A13"/>
    <mergeCell ref="B12:D12"/>
    <mergeCell ref="E12:G12"/>
    <mergeCell ref="A3:H4"/>
    <mergeCell ref="A6:H6"/>
    <mergeCell ref="A7:H7"/>
    <mergeCell ref="A8:H8"/>
    <mergeCell ref="G10:H10"/>
  </mergeCells>
  <hyperlinks>
    <hyperlink ref="G10:H10" location="Índice!A1" display="volver a índice" xr:uid="{00000000-0004-0000-1200-000000000000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P36"/>
  <sheetViews>
    <sheetView showGridLines="0" topLeftCell="A7" zoomScaleNormal="100" workbookViewId="0">
      <selection activeCell="C21" sqref="C21"/>
    </sheetView>
  </sheetViews>
  <sheetFormatPr baseColWidth="10" defaultColWidth="11.44140625" defaultRowHeight="15"/>
  <cols>
    <col min="1" max="1" width="9.5546875" style="3" customWidth="1"/>
    <col min="2" max="3" width="13.33203125" style="3" customWidth="1"/>
    <col min="4" max="4" width="14.44140625" style="3" customWidth="1"/>
    <col min="5" max="7" width="13" style="3" customWidth="1"/>
    <col min="8" max="8" width="11.33203125" style="3" customWidth="1"/>
    <col min="9" max="16384" width="11.44140625" style="3"/>
  </cols>
  <sheetData>
    <row r="1" spans="1:15" ht="60" customHeight="1">
      <c r="A1" s="1"/>
      <c r="B1" s="2"/>
      <c r="C1" s="2"/>
      <c r="D1" s="2"/>
      <c r="E1" s="2"/>
      <c r="F1" s="2"/>
      <c r="G1" s="2"/>
      <c r="H1" s="2"/>
      <c r="I1" s="2"/>
    </row>
    <row r="2" spans="1:15">
      <c r="A2" s="2"/>
      <c r="B2" s="2"/>
      <c r="C2" s="2"/>
      <c r="D2" s="2"/>
      <c r="E2" s="2"/>
      <c r="F2" s="2"/>
      <c r="G2" s="2"/>
      <c r="H2" s="2"/>
      <c r="I2" s="2"/>
    </row>
    <row r="3" spans="1:15" ht="14.1" customHeight="1">
      <c r="A3" s="264" t="s">
        <v>28</v>
      </c>
      <c r="B3" s="264"/>
      <c r="C3" s="264"/>
      <c r="D3" s="264"/>
      <c r="E3" s="264"/>
      <c r="F3" s="264"/>
      <c r="G3" s="264"/>
      <c r="H3" s="265"/>
    </row>
    <row r="4" spans="1:15" ht="18" customHeight="1">
      <c r="A4" s="266"/>
      <c r="B4" s="266"/>
      <c r="C4" s="266"/>
      <c r="D4" s="266"/>
      <c r="E4" s="266"/>
      <c r="F4" s="266"/>
      <c r="G4" s="266"/>
      <c r="H4" s="267"/>
    </row>
    <row r="5" spans="1:15" ht="7.5" customHeight="1">
      <c r="A5" s="80"/>
      <c r="B5" s="81"/>
      <c r="C5" s="81"/>
      <c r="D5" s="81"/>
      <c r="E5" s="81"/>
      <c r="F5" s="81"/>
      <c r="G5" s="81"/>
      <c r="H5" s="82"/>
    </row>
    <row r="6" spans="1:15" ht="14.1" customHeight="1">
      <c r="A6" s="268" t="s">
        <v>142</v>
      </c>
      <c r="B6" s="269"/>
      <c r="C6" s="269"/>
      <c r="D6" s="269"/>
      <c r="E6" s="269"/>
      <c r="F6" s="269"/>
      <c r="G6" s="269"/>
      <c r="H6" s="270"/>
    </row>
    <row r="7" spans="1:15" ht="14.1" customHeight="1">
      <c r="A7" s="268" t="s">
        <v>118</v>
      </c>
      <c r="B7" s="269"/>
      <c r="C7" s="269"/>
      <c r="D7" s="269"/>
      <c r="E7" s="269"/>
      <c r="F7" s="269"/>
      <c r="G7" s="269"/>
      <c r="H7" s="270"/>
    </row>
    <row r="8" spans="1:15" ht="14.1" customHeight="1">
      <c r="A8" s="268" t="s">
        <v>163</v>
      </c>
      <c r="B8" s="282"/>
      <c r="C8" s="282"/>
      <c r="D8" s="282"/>
      <c r="E8" s="282"/>
      <c r="F8" s="282"/>
      <c r="G8" s="282"/>
      <c r="H8" s="270"/>
    </row>
    <row r="9" spans="1:15" ht="7.5" customHeight="1">
      <c r="A9" s="4"/>
      <c r="B9" s="5"/>
      <c r="C9" s="5"/>
      <c r="D9" s="5"/>
      <c r="E9" s="5"/>
      <c r="F9" s="5"/>
      <c r="G9" s="5"/>
      <c r="H9" s="6"/>
    </row>
    <row r="10" spans="1:15" s="7" customFormat="1" ht="12.75" customHeight="1">
      <c r="A10" s="3"/>
      <c r="B10" s="3"/>
      <c r="C10" s="3"/>
      <c r="D10" s="3"/>
      <c r="E10" s="3"/>
      <c r="F10" s="3"/>
      <c r="G10" s="271" t="s">
        <v>29</v>
      </c>
      <c r="H10" s="271"/>
      <c r="I10"/>
    </row>
    <row r="11" spans="1:15" s="9" customFormat="1" ht="12.75" customHeight="1">
      <c r="A11" s="7"/>
      <c r="B11" s="7"/>
      <c r="C11" s="7"/>
      <c r="D11" s="8"/>
      <c r="E11" s="8"/>
      <c r="F11" s="8"/>
      <c r="G11" s="8"/>
      <c r="H11" s="7"/>
    </row>
    <row r="12" spans="1:15" s="9" customFormat="1" ht="12" customHeight="1">
      <c r="A12" s="275" t="s">
        <v>30</v>
      </c>
      <c r="B12" s="277" t="s">
        <v>31</v>
      </c>
      <c r="C12" s="277"/>
      <c r="D12" s="277"/>
      <c r="E12" s="277" t="s">
        <v>32</v>
      </c>
      <c r="F12" s="277"/>
      <c r="G12" s="277"/>
      <c r="H12" s="278"/>
    </row>
    <row r="13" spans="1:15" s="14" customFormat="1" ht="26.4">
      <c r="A13" s="276"/>
      <c r="B13" s="10" t="s">
        <v>164</v>
      </c>
      <c r="C13" s="11" t="s">
        <v>165</v>
      </c>
      <c r="D13" s="10" t="s">
        <v>166</v>
      </c>
      <c r="E13" s="10" t="s">
        <v>167</v>
      </c>
      <c r="F13" s="10" t="s">
        <v>168</v>
      </c>
      <c r="G13" s="10" t="s">
        <v>169</v>
      </c>
      <c r="H13" s="13" t="s">
        <v>170</v>
      </c>
    </row>
    <row r="14" spans="1:15" s="14" customFormat="1" ht="13.2">
      <c r="A14" s="279" t="s">
        <v>33</v>
      </c>
      <c r="B14" s="280"/>
      <c r="C14" s="280"/>
      <c r="D14" s="280"/>
      <c r="E14" s="280"/>
      <c r="F14" s="280"/>
      <c r="G14" s="280"/>
      <c r="H14" s="281"/>
      <c r="J14" s="15"/>
    </row>
    <row r="15" spans="1:15" s="14" customFormat="1" ht="13.2">
      <c r="A15" s="16">
        <v>2020</v>
      </c>
      <c r="B15" s="17">
        <v>2106231</v>
      </c>
      <c r="C15" s="17">
        <v>12714877</v>
      </c>
      <c r="D15" s="17">
        <v>21438205</v>
      </c>
      <c r="E15" s="18">
        <v>10.527392936363469</v>
      </c>
      <c r="F15" s="18">
        <v>-28.510722539530605</v>
      </c>
      <c r="G15" s="18">
        <v>20.53610786006206</v>
      </c>
      <c r="H15" s="19">
        <v>51.287961499784529</v>
      </c>
      <c r="J15" s="15"/>
      <c r="K15" s="15"/>
      <c r="L15" s="15"/>
      <c r="M15" s="15"/>
      <c r="N15" s="15"/>
      <c r="O15" s="15"/>
    </row>
    <row r="16" spans="1:15" s="14" customFormat="1" ht="13.2">
      <c r="A16" s="20">
        <v>2021</v>
      </c>
      <c r="B16" s="21">
        <v>2152269</v>
      </c>
      <c r="C16" s="21">
        <v>18747018</v>
      </c>
      <c r="D16" s="21">
        <v>24880961</v>
      </c>
      <c r="E16" s="22">
        <v>2.1858001330338368</v>
      </c>
      <c r="F16" s="22">
        <v>47.441599317083444</v>
      </c>
      <c r="G16" s="22">
        <v>16.058975086766836</v>
      </c>
      <c r="H16" s="23">
        <v>-7.7422919574364357</v>
      </c>
      <c r="I16" s="24"/>
      <c r="J16" s="15"/>
      <c r="K16" s="15"/>
      <c r="L16" s="15"/>
      <c r="M16" s="15"/>
      <c r="N16" s="15"/>
      <c r="O16" s="15"/>
    </row>
    <row r="17" spans="1:16" s="14" customFormat="1" ht="13.2">
      <c r="A17" s="16">
        <v>2022</v>
      </c>
      <c r="B17" s="17">
        <v>3029267</v>
      </c>
      <c r="C17" s="17">
        <v>24539569</v>
      </c>
      <c r="D17" s="17">
        <v>31151352</v>
      </c>
      <c r="E17" s="18">
        <v>40.747601717071603</v>
      </c>
      <c r="F17" s="18">
        <v>30.898519433864095</v>
      </c>
      <c r="G17" s="18">
        <v>25.201562753142852</v>
      </c>
      <c r="H17" s="19">
        <v>-19.403543004889372</v>
      </c>
      <c r="J17" s="15"/>
      <c r="K17" s="15"/>
      <c r="L17" s="15"/>
      <c r="M17" s="15"/>
      <c r="N17" s="15"/>
      <c r="O17" s="15"/>
    </row>
    <row r="18" spans="1:16" s="14" customFormat="1" ht="13.2">
      <c r="A18" s="272" t="s">
        <v>34</v>
      </c>
      <c r="B18" s="273"/>
      <c r="C18" s="273"/>
      <c r="D18" s="273"/>
      <c r="E18" s="273"/>
      <c r="F18" s="273"/>
      <c r="G18" s="273"/>
      <c r="H18" s="274"/>
      <c r="J18" s="15"/>
      <c r="K18" s="15"/>
      <c r="L18" s="15"/>
      <c r="M18" s="15"/>
      <c r="N18" s="15"/>
      <c r="O18" s="15"/>
      <c r="P18" s="15"/>
    </row>
    <row r="19" spans="1:16" s="14" customFormat="1" ht="13.2">
      <c r="A19" s="16">
        <v>2020</v>
      </c>
      <c r="B19" s="17">
        <v>1607278</v>
      </c>
      <c r="C19" s="17">
        <v>9953669</v>
      </c>
      <c r="D19" s="17">
        <v>16864463</v>
      </c>
      <c r="E19" s="18">
        <v>12.754724075809705</v>
      </c>
      <c r="F19" s="18">
        <v>-27.751963968559664</v>
      </c>
      <c r="G19" s="18">
        <v>22.409568820792856</v>
      </c>
      <c r="H19" s="19">
        <v>44.800341622852699</v>
      </c>
      <c r="I19" s="24"/>
      <c r="J19" s="15"/>
      <c r="K19" s="15"/>
      <c r="L19" s="15"/>
      <c r="M19" s="15"/>
      <c r="N19" s="15"/>
      <c r="O19" s="15"/>
    </row>
    <row r="20" spans="1:16" s="14" customFormat="1" ht="13.2">
      <c r="A20" s="20">
        <v>2021</v>
      </c>
      <c r="B20" s="21">
        <v>1683252</v>
      </c>
      <c r="C20" s="21">
        <v>15179870</v>
      </c>
      <c r="D20" s="21">
        <v>20236552</v>
      </c>
      <c r="E20" s="22">
        <v>4.7268736335593502</v>
      </c>
      <c r="F20" s="22">
        <v>52.505272176521032</v>
      </c>
      <c r="G20" s="22">
        <v>19.995234950558455</v>
      </c>
      <c r="H20" s="23">
        <v>-9.4902207075589899</v>
      </c>
      <c r="J20" s="15"/>
      <c r="K20" s="15"/>
      <c r="L20" s="15"/>
      <c r="M20" s="15"/>
      <c r="N20" s="15"/>
      <c r="O20" s="15"/>
    </row>
    <row r="21" spans="1:16">
      <c r="A21" s="16">
        <v>2022</v>
      </c>
      <c r="B21" s="17">
        <v>2603345</v>
      </c>
      <c r="C21" s="17">
        <v>20391913</v>
      </c>
      <c r="D21" s="17">
        <v>25675744</v>
      </c>
      <c r="E21" s="18">
        <v>54.661631175842956</v>
      </c>
      <c r="F21" s="18">
        <v>34.335228167303143</v>
      </c>
      <c r="G21" s="18">
        <v>26.878057091939382</v>
      </c>
      <c r="H21" s="19">
        <v>-15.409897322589032</v>
      </c>
      <c r="J21" s="15"/>
      <c r="K21" s="15"/>
      <c r="L21" s="15"/>
      <c r="M21" s="15"/>
      <c r="N21" s="15"/>
      <c r="O21" s="15"/>
      <c r="P21" s="15"/>
    </row>
    <row r="22" spans="1:16">
      <c r="A22" s="272" t="s">
        <v>35</v>
      </c>
      <c r="B22" s="273"/>
      <c r="C22" s="273"/>
      <c r="D22" s="273"/>
      <c r="E22" s="273"/>
      <c r="F22" s="273"/>
      <c r="G22" s="273"/>
      <c r="H22" s="274"/>
      <c r="I22" s="24"/>
      <c r="J22" s="15"/>
      <c r="K22" s="15"/>
      <c r="L22" s="15"/>
      <c r="M22" s="15"/>
      <c r="N22" s="15"/>
      <c r="O22" s="15"/>
    </row>
    <row r="23" spans="1:16">
      <c r="A23" s="16">
        <v>2020</v>
      </c>
      <c r="B23" s="17">
        <v>498953</v>
      </c>
      <c r="C23" s="17">
        <v>2761208</v>
      </c>
      <c r="D23" s="17">
        <v>4573742</v>
      </c>
      <c r="E23" s="18">
        <v>3.9149857858400026</v>
      </c>
      <c r="F23" s="18">
        <v>-31.118463575987121</v>
      </c>
      <c r="G23" s="18">
        <v>14.097299503346903</v>
      </c>
      <c r="H23" s="19">
        <v>76.805785885387877</v>
      </c>
      <c r="I23" s="24"/>
      <c r="J23" s="15"/>
      <c r="K23" s="15"/>
      <c r="L23" s="15"/>
      <c r="M23" s="15"/>
      <c r="N23" s="15"/>
      <c r="O23" s="15"/>
    </row>
    <row r="24" spans="1:16">
      <c r="A24" s="20">
        <v>2021</v>
      </c>
      <c r="B24" s="21">
        <v>469017</v>
      </c>
      <c r="C24" s="21">
        <v>3567148</v>
      </c>
      <c r="D24" s="21">
        <v>4644409</v>
      </c>
      <c r="E24" s="22">
        <v>-5.9997635047790112</v>
      </c>
      <c r="F24" s="22">
        <v>29.187949622049473</v>
      </c>
      <c r="G24" s="22">
        <v>1.5450587287171089</v>
      </c>
      <c r="H24" s="23">
        <v>-0.87183128954944777</v>
      </c>
      <c r="I24" s="24"/>
      <c r="J24" s="15"/>
      <c r="K24" s="15"/>
      <c r="L24" s="15"/>
      <c r="M24" s="15"/>
      <c r="N24" s="15"/>
      <c r="O24" s="15"/>
    </row>
    <row r="25" spans="1:16">
      <c r="A25" s="25">
        <v>2022</v>
      </c>
      <c r="B25" s="26">
        <v>425922</v>
      </c>
      <c r="C25" s="26">
        <v>4147656</v>
      </c>
      <c r="D25" s="26">
        <v>5475608</v>
      </c>
      <c r="E25" s="27">
        <v>-9.1883663065517851</v>
      </c>
      <c r="F25" s="27">
        <v>16.273729040678987</v>
      </c>
      <c r="G25" s="27">
        <v>17.896765767183737</v>
      </c>
      <c r="H25" s="28">
        <v>-37.452805667284906</v>
      </c>
      <c r="I25" s="24"/>
      <c r="J25" s="15"/>
      <c r="K25" s="15"/>
      <c r="L25" s="15"/>
      <c r="M25" s="15"/>
      <c r="N25" s="15"/>
      <c r="O25" s="15"/>
    </row>
    <row r="26" spans="1:16">
      <c r="A26" s="14"/>
      <c r="B26" s="29"/>
      <c r="C26" s="14"/>
      <c r="D26" s="14"/>
      <c r="E26" s="14"/>
      <c r="F26" s="14"/>
      <c r="G26" s="14"/>
      <c r="H26" s="14"/>
      <c r="J26" s="15"/>
      <c r="L26" s="15"/>
    </row>
    <row r="27" spans="1:16" ht="5.0999999999999996" customHeight="1">
      <c r="A27" s="143"/>
      <c r="B27" s="144"/>
      <c r="C27" s="143"/>
      <c r="D27" s="143"/>
      <c r="E27" s="143"/>
      <c r="F27" s="143"/>
      <c r="G27" s="143"/>
      <c r="H27" s="145"/>
      <c r="J27" s="15"/>
      <c r="L27" s="15"/>
    </row>
    <row r="28" spans="1:16">
      <c r="A28" s="107" t="s">
        <v>36</v>
      </c>
      <c r="H28" s="45"/>
    </row>
    <row r="29" spans="1:16" ht="12.75" customHeight="1">
      <c r="A29" s="141" t="s">
        <v>143</v>
      </c>
      <c r="B29" s="146"/>
      <c r="C29" s="146"/>
      <c r="D29" s="146"/>
      <c r="E29" s="146"/>
      <c r="F29" s="146"/>
      <c r="G29" s="146"/>
      <c r="H29" s="147"/>
    </row>
    <row r="30" spans="1:16" ht="5.0999999999999996" customHeight="1">
      <c r="A30" s="148"/>
      <c r="B30" s="148"/>
      <c r="C30" s="148"/>
      <c r="D30" s="148"/>
      <c r="E30" s="148"/>
      <c r="F30" s="148"/>
      <c r="G30" s="148"/>
      <c r="H30" s="149"/>
    </row>
    <row r="33" spans="2:4">
      <c r="B33" s="33"/>
      <c r="C33" s="33"/>
      <c r="D33" s="33"/>
    </row>
    <row r="34" spans="2:4">
      <c r="B34" s="33"/>
      <c r="C34" s="33"/>
      <c r="D34" s="33"/>
    </row>
    <row r="35" spans="2:4">
      <c r="B35" s="33"/>
      <c r="C35" s="33"/>
      <c r="D35" s="33"/>
    </row>
    <row r="36" spans="2:4">
      <c r="B36" s="33"/>
      <c r="C36" s="33"/>
      <c r="D36" s="33"/>
    </row>
  </sheetData>
  <mergeCells count="11">
    <mergeCell ref="A3:H4"/>
    <mergeCell ref="A6:H6"/>
    <mergeCell ref="A7:H7"/>
    <mergeCell ref="G10:H10"/>
    <mergeCell ref="A22:H22"/>
    <mergeCell ref="A12:A13"/>
    <mergeCell ref="E12:H12"/>
    <mergeCell ref="A14:H14"/>
    <mergeCell ref="B12:D12"/>
    <mergeCell ref="A18:H18"/>
    <mergeCell ref="A8:H8"/>
  </mergeCells>
  <phoneticPr fontId="0" type="noConversion"/>
  <hyperlinks>
    <hyperlink ref="G10:H10" location="Índice!A1" display="volver a índice" xr:uid="{00000000-0004-0000-01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6"/>
  <dimension ref="A1:I53"/>
  <sheetViews>
    <sheetView showGridLines="0" zoomScaleNormal="100" workbookViewId="0"/>
  </sheetViews>
  <sheetFormatPr baseColWidth="10" defaultColWidth="11.44140625" defaultRowHeight="15"/>
  <cols>
    <col min="1" max="1" width="18.6640625" style="53" customWidth="1"/>
    <col min="2" max="4" width="11.44140625" style="53"/>
    <col min="5" max="5" width="12.33203125" style="53" bestFit="1" customWidth="1"/>
    <col min="6" max="7" width="11.44140625" style="53"/>
    <col min="8" max="8" width="10.88671875" style="53" customWidth="1"/>
    <col min="9" max="16384" width="11.44140625" style="53"/>
  </cols>
  <sheetData>
    <row r="1" spans="1:9" s="3" customFormat="1" ht="60" customHeight="1">
      <c r="A1" s="2"/>
      <c r="B1" s="2"/>
      <c r="C1" s="2"/>
      <c r="D1" s="2"/>
      <c r="E1" s="2"/>
      <c r="F1" s="2"/>
      <c r="G1" s="2"/>
      <c r="H1" s="2"/>
      <c r="I1" s="2"/>
    </row>
    <row r="2" spans="1:9" s="3" customFormat="1" ht="14.1" customHeight="1">
      <c r="A2" s="2"/>
      <c r="B2" s="2"/>
      <c r="C2" s="2"/>
      <c r="D2" s="2"/>
      <c r="E2" s="2"/>
      <c r="F2" s="2"/>
      <c r="G2" s="2"/>
      <c r="H2" s="2"/>
      <c r="I2" s="2"/>
    </row>
    <row r="3" spans="1:9" s="3" customFormat="1" ht="14.1" customHeight="1">
      <c r="A3" s="264" t="s">
        <v>28</v>
      </c>
      <c r="B3" s="264"/>
      <c r="C3" s="264"/>
      <c r="D3" s="264"/>
      <c r="E3" s="264"/>
      <c r="F3" s="264"/>
      <c r="G3" s="264"/>
      <c r="H3" s="265"/>
    </row>
    <row r="4" spans="1:9" s="3" customFormat="1" ht="18" customHeight="1">
      <c r="A4" s="266"/>
      <c r="B4" s="266"/>
      <c r="C4" s="266"/>
      <c r="D4" s="266"/>
      <c r="E4" s="266"/>
      <c r="F4" s="266"/>
      <c r="G4" s="266"/>
      <c r="H4" s="267"/>
    </row>
    <row r="5" spans="1:9" s="3" customFormat="1" ht="7.5" customHeight="1">
      <c r="A5" s="80"/>
      <c r="B5" s="81"/>
      <c r="C5" s="81"/>
      <c r="D5" s="81"/>
      <c r="E5" s="81"/>
      <c r="F5" s="81"/>
      <c r="G5" s="81"/>
      <c r="H5" s="82"/>
    </row>
    <row r="6" spans="1:9" s="3" customFormat="1" ht="14.1" customHeight="1">
      <c r="A6" s="268" t="s">
        <v>161</v>
      </c>
      <c r="B6" s="269"/>
      <c r="C6" s="269"/>
      <c r="D6" s="269"/>
      <c r="E6" s="269"/>
      <c r="F6" s="269"/>
      <c r="G6" s="269"/>
      <c r="H6" s="270"/>
    </row>
    <row r="7" spans="1:9" s="3" customFormat="1" ht="14.1" customHeight="1">
      <c r="A7" s="268" t="s">
        <v>37</v>
      </c>
      <c r="B7" s="269"/>
      <c r="C7" s="269"/>
      <c r="D7" s="269"/>
      <c r="E7" s="269"/>
      <c r="F7" s="269"/>
      <c r="G7" s="269"/>
      <c r="H7" s="270"/>
    </row>
    <row r="8" spans="1:9" s="3" customFormat="1" ht="14.1" customHeight="1">
      <c r="A8" s="268" t="s">
        <v>182</v>
      </c>
      <c r="B8" s="269"/>
      <c r="C8" s="269"/>
      <c r="D8" s="269"/>
      <c r="E8" s="269"/>
      <c r="F8" s="269"/>
      <c r="G8" s="269"/>
      <c r="H8" s="270"/>
    </row>
    <row r="9" spans="1:9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9" ht="12.75" customHeight="1">
      <c r="G10" s="271" t="s">
        <v>29</v>
      </c>
      <c r="H10" s="271"/>
      <c r="I10" s="154"/>
    </row>
    <row r="11" spans="1:9" ht="12.75" customHeight="1">
      <c r="A11" s="54"/>
      <c r="B11" s="55"/>
      <c r="C11" s="55"/>
      <c r="D11" s="55"/>
      <c r="E11" s="322" t="s">
        <v>105</v>
      </c>
      <c r="F11" s="322"/>
      <c r="G11" s="322"/>
    </row>
    <row r="12" spans="1:9" ht="12.75" customHeight="1">
      <c r="A12" s="299" t="s">
        <v>38</v>
      </c>
      <c r="B12" s="301" t="s">
        <v>106</v>
      </c>
      <c r="C12" s="301"/>
      <c r="D12" s="301"/>
      <c r="E12" s="323" t="s">
        <v>98</v>
      </c>
      <c r="F12" s="323"/>
      <c r="G12" s="324"/>
    </row>
    <row r="13" spans="1:9">
      <c r="A13" s="300"/>
      <c r="B13" s="56" t="s">
        <v>33</v>
      </c>
      <c r="C13" s="56" t="s">
        <v>96</v>
      </c>
      <c r="D13" s="56" t="s">
        <v>97</v>
      </c>
      <c r="E13" s="56" t="s">
        <v>33</v>
      </c>
      <c r="F13" s="56" t="s">
        <v>96</v>
      </c>
      <c r="G13" s="58" t="s">
        <v>97</v>
      </c>
    </row>
    <row r="14" spans="1:9">
      <c r="A14" s="59" t="s">
        <v>41</v>
      </c>
      <c r="B14" s="60">
        <v>52121</v>
      </c>
      <c r="C14" s="60">
        <v>17323</v>
      </c>
      <c r="D14" s="60">
        <v>34798</v>
      </c>
      <c r="E14" s="60">
        <v>946</v>
      </c>
      <c r="F14" s="60">
        <v>320</v>
      </c>
      <c r="G14" s="61">
        <v>626</v>
      </c>
    </row>
    <row r="15" spans="1:9">
      <c r="A15" s="62" t="s">
        <v>42</v>
      </c>
      <c r="B15" s="63">
        <v>420101</v>
      </c>
      <c r="C15" s="63">
        <v>63557</v>
      </c>
      <c r="D15" s="63">
        <v>356544</v>
      </c>
      <c r="E15" s="63">
        <v>6937</v>
      </c>
      <c r="F15" s="63">
        <v>1137</v>
      </c>
      <c r="G15" s="64">
        <v>5800</v>
      </c>
    </row>
    <row r="16" spans="1:9">
      <c r="A16" s="59" t="s">
        <v>43</v>
      </c>
      <c r="B16" s="60">
        <v>254183</v>
      </c>
      <c r="C16" s="60">
        <v>0</v>
      </c>
      <c r="D16" s="60">
        <v>254183</v>
      </c>
      <c r="E16" s="60">
        <v>4997</v>
      </c>
      <c r="F16" s="60">
        <v>0</v>
      </c>
      <c r="G16" s="61">
        <v>4997</v>
      </c>
    </row>
    <row r="17" spans="1:7">
      <c r="A17" s="62" t="s">
        <v>44</v>
      </c>
      <c r="B17" s="63">
        <v>64442</v>
      </c>
      <c r="C17" s="63">
        <v>51083</v>
      </c>
      <c r="D17" s="63">
        <v>13359</v>
      </c>
      <c r="E17" s="63">
        <v>1435</v>
      </c>
      <c r="F17" s="63">
        <v>1151</v>
      </c>
      <c r="G17" s="64">
        <v>284</v>
      </c>
    </row>
    <row r="18" spans="1:7">
      <c r="A18" s="59" t="s">
        <v>45</v>
      </c>
      <c r="B18" s="60">
        <v>21312</v>
      </c>
      <c r="C18" s="60">
        <v>1108</v>
      </c>
      <c r="D18" s="60">
        <v>20204</v>
      </c>
      <c r="E18" s="60">
        <v>321</v>
      </c>
      <c r="F18" s="60">
        <v>21</v>
      </c>
      <c r="G18" s="61">
        <v>300</v>
      </c>
    </row>
    <row r="19" spans="1:7">
      <c r="A19" s="62" t="s">
        <v>46</v>
      </c>
      <c r="B19" s="63">
        <v>60165</v>
      </c>
      <c r="C19" s="63">
        <v>9755</v>
      </c>
      <c r="D19" s="63">
        <v>50410</v>
      </c>
      <c r="E19" s="63">
        <v>1267</v>
      </c>
      <c r="F19" s="63">
        <v>212</v>
      </c>
      <c r="G19" s="64">
        <v>1055</v>
      </c>
    </row>
    <row r="20" spans="1:7">
      <c r="A20" s="59" t="s">
        <v>47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1">
        <v>0</v>
      </c>
    </row>
    <row r="21" spans="1:7">
      <c r="A21" s="62" t="s">
        <v>48</v>
      </c>
      <c r="B21" s="63">
        <v>537</v>
      </c>
      <c r="C21" s="63">
        <v>537</v>
      </c>
      <c r="D21" s="63">
        <v>0</v>
      </c>
      <c r="E21" s="63">
        <v>10</v>
      </c>
      <c r="F21" s="63">
        <v>10</v>
      </c>
      <c r="G21" s="64">
        <v>0</v>
      </c>
    </row>
    <row r="22" spans="1:7">
      <c r="A22" s="59" t="s">
        <v>49</v>
      </c>
      <c r="B22" s="60">
        <v>63</v>
      </c>
      <c r="C22" s="60">
        <v>63</v>
      </c>
      <c r="D22" s="60">
        <v>0</v>
      </c>
      <c r="E22" s="60">
        <v>1</v>
      </c>
      <c r="F22" s="60">
        <v>1</v>
      </c>
      <c r="G22" s="61">
        <v>0</v>
      </c>
    </row>
    <row r="23" spans="1:7">
      <c r="A23" s="62" t="s">
        <v>50</v>
      </c>
      <c r="B23" s="63">
        <v>51</v>
      </c>
      <c r="C23" s="63">
        <v>51</v>
      </c>
      <c r="D23" s="63">
        <v>0</v>
      </c>
      <c r="E23" s="63">
        <v>1</v>
      </c>
      <c r="F23" s="63">
        <v>1</v>
      </c>
      <c r="G23" s="64">
        <v>0</v>
      </c>
    </row>
    <row r="24" spans="1:7">
      <c r="A24" s="59" t="s">
        <v>51</v>
      </c>
      <c r="B24" s="60">
        <v>70199</v>
      </c>
      <c r="C24" s="60">
        <v>3112</v>
      </c>
      <c r="D24" s="60">
        <v>67087</v>
      </c>
      <c r="E24" s="60">
        <v>1125</v>
      </c>
      <c r="F24" s="60">
        <v>53</v>
      </c>
      <c r="G24" s="61">
        <v>1072</v>
      </c>
    </row>
    <row r="25" spans="1:7">
      <c r="A25" s="62" t="s">
        <v>52</v>
      </c>
      <c r="B25" s="63">
        <v>0</v>
      </c>
      <c r="C25" s="63">
        <v>0</v>
      </c>
      <c r="D25" s="63">
        <v>0</v>
      </c>
      <c r="E25" s="63">
        <v>0</v>
      </c>
      <c r="F25" s="63">
        <v>0</v>
      </c>
      <c r="G25" s="64">
        <v>0</v>
      </c>
    </row>
    <row r="26" spans="1:7">
      <c r="A26" s="59" t="s">
        <v>53</v>
      </c>
      <c r="B26" s="60">
        <v>11547</v>
      </c>
      <c r="C26" s="60">
        <v>313</v>
      </c>
      <c r="D26" s="60">
        <v>11234</v>
      </c>
      <c r="E26" s="60">
        <v>207</v>
      </c>
      <c r="F26" s="60">
        <v>7</v>
      </c>
      <c r="G26" s="61">
        <v>200</v>
      </c>
    </row>
    <row r="27" spans="1:7">
      <c r="A27" s="62" t="s">
        <v>54</v>
      </c>
      <c r="B27" s="63">
        <v>1829</v>
      </c>
      <c r="C27" s="63">
        <v>1829</v>
      </c>
      <c r="D27" s="63">
        <v>0</v>
      </c>
      <c r="E27" s="63">
        <v>35</v>
      </c>
      <c r="F27" s="63">
        <v>35</v>
      </c>
      <c r="G27" s="64">
        <v>0</v>
      </c>
    </row>
    <row r="28" spans="1:7">
      <c r="A28" s="59" t="s">
        <v>55</v>
      </c>
      <c r="B28" s="60">
        <v>19698</v>
      </c>
      <c r="C28" s="60">
        <v>73</v>
      </c>
      <c r="D28" s="60">
        <v>19625</v>
      </c>
      <c r="E28" s="60">
        <v>361</v>
      </c>
      <c r="F28" s="60">
        <v>1</v>
      </c>
      <c r="G28" s="61">
        <v>360</v>
      </c>
    </row>
    <row r="29" spans="1:7">
      <c r="A29" s="62" t="s">
        <v>56</v>
      </c>
      <c r="B29" s="63">
        <v>4759</v>
      </c>
      <c r="C29" s="63">
        <v>1518</v>
      </c>
      <c r="D29" s="63">
        <v>3241</v>
      </c>
      <c r="E29" s="63">
        <v>83</v>
      </c>
      <c r="F29" s="63">
        <v>23</v>
      </c>
      <c r="G29" s="64">
        <v>60</v>
      </c>
    </row>
    <row r="30" spans="1:7">
      <c r="A30" s="59" t="s">
        <v>57</v>
      </c>
      <c r="B30" s="60">
        <v>19840</v>
      </c>
      <c r="C30" s="60">
        <v>19840</v>
      </c>
      <c r="D30" s="60">
        <v>0</v>
      </c>
      <c r="E30" s="60">
        <v>478</v>
      </c>
      <c r="F30" s="60">
        <v>478</v>
      </c>
      <c r="G30" s="61">
        <v>0</v>
      </c>
    </row>
    <row r="31" spans="1:7">
      <c r="A31" s="62" t="s">
        <v>58</v>
      </c>
      <c r="B31" s="63">
        <v>14299</v>
      </c>
      <c r="C31" s="63">
        <v>158</v>
      </c>
      <c r="D31" s="63">
        <v>14141</v>
      </c>
      <c r="E31" s="63">
        <v>292</v>
      </c>
      <c r="F31" s="63">
        <v>4</v>
      </c>
      <c r="G31" s="64">
        <v>288</v>
      </c>
    </row>
    <row r="32" spans="1:7">
      <c r="A32" s="59" t="s">
        <v>59</v>
      </c>
      <c r="B32" s="60">
        <v>5805</v>
      </c>
      <c r="C32" s="60">
        <v>0</v>
      </c>
      <c r="D32" s="60">
        <v>5805</v>
      </c>
      <c r="E32" s="60">
        <v>123</v>
      </c>
      <c r="F32" s="60">
        <v>0</v>
      </c>
      <c r="G32" s="61">
        <v>123</v>
      </c>
    </row>
    <row r="33" spans="1:7">
      <c r="A33" s="62" t="s">
        <v>60</v>
      </c>
      <c r="B33" s="63">
        <v>125992</v>
      </c>
      <c r="C33" s="63">
        <v>30</v>
      </c>
      <c r="D33" s="63">
        <v>125962</v>
      </c>
      <c r="E33" s="63">
        <v>2481</v>
      </c>
      <c r="F33" s="63">
        <v>1</v>
      </c>
      <c r="G33" s="64">
        <v>2480</v>
      </c>
    </row>
    <row r="34" spans="1:7">
      <c r="A34" s="59" t="s">
        <v>61</v>
      </c>
      <c r="B34" s="60">
        <v>44859</v>
      </c>
      <c r="C34" s="60">
        <v>4838</v>
      </c>
      <c r="D34" s="60">
        <v>40021</v>
      </c>
      <c r="E34" s="60">
        <v>833</v>
      </c>
      <c r="F34" s="60">
        <v>117</v>
      </c>
      <c r="G34" s="61">
        <v>716</v>
      </c>
    </row>
    <row r="35" spans="1:7">
      <c r="A35" s="62" t="s">
        <v>62</v>
      </c>
      <c r="B35" s="63">
        <v>260</v>
      </c>
      <c r="C35" s="63">
        <v>260</v>
      </c>
      <c r="D35" s="63">
        <v>0</v>
      </c>
      <c r="E35" s="63">
        <v>4</v>
      </c>
      <c r="F35" s="63">
        <v>4</v>
      </c>
      <c r="G35" s="64">
        <v>0</v>
      </c>
    </row>
    <row r="36" spans="1:7">
      <c r="A36" s="59" t="s">
        <v>63</v>
      </c>
      <c r="B36" s="60">
        <v>111823</v>
      </c>
      <c r="C36" s="60">
        <v>340</v>
      </c>
      <c r="D36" s="60">
        <v>111483</v>
      </c>
      <c r="E36" s="60">
        <v>2476</v>
      </c>
      <c r="F36" s="60">
        <v>6</v>
      </c>
      <c r="G36" s="61">
        <v>2470</v>
      </c>
    </row>
    <row r="37" spans="1:7">
      <c r="A37" s="62" t="s">
        <v>64</v>
      </c>
      <c r="B37" s="63">
        <v>360970</v>
      </c>
      <c r="C37" s="63">
        <v>141483</v>
      </c>
      <c r="D37" s="63">
        <v>219487</v>
      </c>
      <c r="E37" s="63">
        <v>6548</v>
      </c>
      <c r="F37" s="63">
        <v>2525</v>
      </c>
      <c r="G37" s="64">
        <v>4023</v>
      </c>
    </row>
    <row r="38" spans="1:7">
      <c r="A38" s="59" t="s">
        <v>65</v>
      </c>
      <c r="B38" s="60">
        <v>46</v>
      </c>
      <c r="C38" s="60">
        <v>46</v>
      </c>
      <c r="D38" s="60">
        <v>0</v>
      </c>
      <c r="E38" s="60">
        <v>1</v>
      </c>
      <c r="F38" s="60">
        <v>1</v>
      </c>
      <c r="G38" s="61">
        <v>0</v>
      </c>
    </row>
    <row r="39" spans="1:7">
      <c r="A39" s="62" t="s">
        <v>66</v>
      </c>
      <c r="B39" s="63">
        <v>14459</v>
      </c>
      <c r="C39" s="63">
        <v>14459</v>
      </c>
      <c r="D39" s="63">
        <v>0</v>
      </c>
      <c r="E39" s="63">
        <v>250</v>
      </c>
      <c r="F39" s="63">
        <v>250</v>
      </c>
      <c r="G39" s="64">
        <v>0</v>
      </c>
    </row>
    <row r="40" spans="1:7">
      <c r="A40" s="59" t="s">
        <v>67</v>
      </c>
      <c r="B40" s="60">
        <v>1862</v>
      </c>
      <c r="C40" s="60">
        <v>1862</v>
      </c>
      <c r="D40" s="60">
        <v>0</v>
      </c>
      <c r="E40" s="60">
        <v>18</v>
      </c>
      <c r="F40" s="60">
        <v>18</v>
      </c>
      <c r="G40" s="61">
        <v>0</v>
      </c>
    </row>
    <row r="41" spans="1:7">
      <c r="A41" s="62" t="s">
        <v>68</v>
      </c>
      <c r="B41" s="63">
        <v>0</v>
      </c>
      <c r="C41" s="63">
        <v>0</v>
      </c>
      <c r="D41" s="63">
        <v>0</v>
      </c>
      <c r="E41" s="63">
        <v>0</v>
      </c>
      <c r="F41" s="63">
        <v>0</v>
      </c>
      <c r="G41" s="64">
        <v>0</v>
      </c>
    </row>
    <row r="42" spans="1:7">
      <c r="A42" s="59" t="s">
        <v>69</v>
      </c>
      <c r="B42" s="60">
        <v>0</v>
      </c>
      <c r="C42" s="60">
        <v>0</v>
      </c>
      <c r="D42" s="60">
        <v>0</v>
      </c>
      <c r="E42" s="60">
        <v>0</v>
      </c>
      <c r="F42" s="60">
        <v>0</v>
      </c>
      <c r="G42" s="61">
        <v>0</v>
      </c>
    </row>
    <row r="43" spans="1:7">
      <c r="A43" s="62" t="s">
        <v>70</v>
      </c>
      <c r="B43" s="63">
        <v>0</v>
      </c>
      <c r="C43" s="63">
        <v>0</v>
      </c>
      <c r="D43" s="63">
        <v>0</v>
      </c>
      <c r="E43" s="63">
        <v>0</v>
      </c>
      <c r="F43" s="63">
        <v>0</v>
      </c>
      <c r="G43" s="64">
        <v>0</v>
      </c>
    </row>
    <row r="44" spans="1:7">
      <c r="A44" s="59" t="s">
        <v>71</v>
      </c>
      <c r="B44" s="60">
        <v>0</v>
      </c>
      <c r="C44" s="60">
        <v>0</v>
      </c>
      <c r="D44" s="60">
        <v>0</v>
      </c>
      <c r="E44" s="60">
        <v>0</v>
      </c>
      <c r="F44" s="60">
        <v>0</v>
      </c>
      <c r="G44" s="61">
        <v>0</v>
      </c>
    </row>
    <row r="45" spans="1:7">
      <c r="A45" s="62" t="s">
        <v>72</v>
      </c>
      <c r="B45" s="63">
        <v>0</v>
      </c>
      <c r="C45" s="63">
        <v>0</v>
      </c>
      <c r="D45" s="63">
        <v>0</v>
      </c>
      <c r="E45" s="63">
        <v>0</v>
      </c>
      <c r="F45" s="63">
        <v>0</v>
      </c>
      <c r="G45" s="64">
        <v>0</v>
      </c>
    </row>
    <row r="46" spans="1:7">
      <c r="A46" s="59" t="s">
        <v>73</v>
      </c>
      <c r="B46" s="60">
        <v>4460</v>
      </c>
      <c r="C46" s="60">
        <v>4460</v>
      </c>
      <c r="D46" s="60">
        <v>0</v>
      </c>
      <c r="E46" s="60">
        <v>42</v>
      </c>
      <c r="F46" s="60">
        <v>42</v>
      </c>
      <c r="G46" s="61">
        <v>0</v>
      </c>
    </row>
    <row r="47" spans="1:7">
      <c r="A47" s="212" t="s">
        <v>33</v>
      </c>
      <c r="B47" s="213">
        <v>1685682</v>
      </c>
      <c r="C47" s="213">
        <v>338098</v>
      </c>
      <c r="D47" s="213">
        <v>1347584</v>
      </c>
      <c r="E47" s="213">
        <v>31272</v>
      </c>
      <c r="F47" s="213">
        <v>6418</v>
      </c>
      <c r="G47" s="214">
        <v>24854</v>
      </c>
    </row>
    <row r="49" spans="1:7" ht="5.0999999999999996" customHeight="1">
      <c r="A49" s="65"/>
      <c r="B49" s="65"/>
      <c r="C49" s="65"/>
      <c r="D49" s="65"/>
      <c r="E49" s="65"/>
      <c r="F49" s="65"/>
      <c r="G49" s="66"/>
    </row>
    <row r="50" spans="1:7">
      <c r="A50" s="107" t="s">
        <v>36</v>
      </c>
      <c r="G50" s="69"/>
    </row>
    <row r="51" spans="1:7">
      <c r="A51" s="67" t="s">
        <v>74</v>
      </c>
      <c r="B51" s="68"/>
      <c r="G51" s="69"/>
    </row>
    <row r="52" spans="1:7">
      <c r="A52" s="141" t="s">
        <v>143</v>
      </c>
      <c r="G52" s="69"/>
    </row>
    <row r="53" spans="1:7" ht="5.0999999999999996" customHeight="1">
      <c r="A53" s="70"/>
      <c r="B53" s="70"/>
      <c r="C53" s="70"/>
      <c r="D53" s="70"/>
      <c r="E53" s="70"/>
      <c r="F53" s="70"/>
      <c r="G53" s="71"/>
    </row>
  </sheetData>
  <mergeCells count="9">
    <mergeCell ref="E11:G11"/>
    <mergeCell ref="A12:A13"/>
    <mergeCell ref="B12:D12"/>
    <mergeCell ref="E12:G12"/>
    <mergeCell ref="A3:H4"/>
    <mergeCell ref="A6:H6"/>
    <mergeCell ref="A7:H7"/>
    <mergeCell ref="A8:H8"/>
    <mergeCell ref="G10:H10"/>
  </mergeCells>
  <hyperlinks>
    <hyperlink ref="G10:H10" location="Índice!A1" display="volver a índice" xr:uid="{00000000-0004-0000-1300-000000000000}"/>
  </hyperlink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32"/>
  <dimension ref="A1:J30"/>
  <sheetViews>
    <sheetView showGridLines="0" zoomScaleNormal="100" workbookViewId="0"/>
  </sheetViews>
  <sheetFormatPr baseColWidth="10" defaultColWidth="11.44140625" defaultRowHeight="15"/>
  <cols>
    <col min="1" max="1" width="15" style="3" customWidth="1"/>
    <col min="2" max="8" width="11.44140625" style="3"/>
    <col min="9" max="9" width="7.44140625" style="3" customWidth="1"/>
    <col min="10" max="16384" width="11.44140625" style="3"/>
  </cols>
  <sheetData>
    <row r="1" spans="1:10" ht="60" customHeight="1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ht="14.1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4.1" customHeight="1">
      <c r="A3" s="264" t="s">
        <v>28</v>
      </c>
      <c r="B3" s="264"/>
      <c r="C3" s="264"/>
      <c r="D3" s="264"/>
      <c r="E3" s="264"/>
      <c r="F3" s="264"/>
      <c r="G3" s="264"/>
      <c r="H3" s="264"/>
      <c r="I3" s="265"/>
    </row>
    <row r="4" spans="1:10" ht="18" customHeight="1">
      <c r="A4" s="266"/>
      <c r="B4" s="266"/>
      <c r="C4" s="266"/>
      <c r="D4" s="266"/>
      <c r="E4" s="266"/>
      <c r="F4" s="266"/>
      <c r="G4" s="266"/>
      <c r="H4" s="266"/>
      <c r="I4" s="267"/>
    </row>
    <row r="5" spans="1:10" ht="7.5" customHeight="1">
      <c r="A5" s="80"/>
      <c r="B5" s="81"/>
      <c r="C5" s="81"/>
      <c r="D5" s="81"/>
      <c r="E5" s="81"/>
      <c r="F5" s="81"/>
      <c r="G5" s="81"/>
      <c r="H5" s="81"/>
      <c r="I5" s="82"/>
    </row>
    <row r="6" spans="1:10" ht="14.1" customHeight="1">
      <c r="A6" s="268" t="s">
        <v>162</v>
      </c>
      <c r="B6" s="269"/>
      <c r="C6" s="269"/>
      <c r="D6" s="269"/>
      <c r="E6" s="269"/>
      <c r="F6" s="269"/>
      <c r="G6" s="269"/>
      <c r="H6" s="269"/>
      <c r="I6" s="270"/>
    </row>
    <row r="7" spans="1:10" ht="14.1" customHeight="1">
      <c r="A7" s="268" t="s">
        <v>119</v>
      </c>
      <c r="B7" s="269"/>
      <c r="C7" s="269"/>
      <c r="D7" s="269"/>
      <c r="E7" s="269"/>
      <c r="F7" s="269"/>
      <c r="G7" s="269"/>
      <c r="H7" s="269"/>
      <c r="I7" s="270"/>
    </row>
    <row r="8" spans="1:10" ht="14.1" customHeight="1">
      <c r="A8" s="268" t="s">
        <v>189</v>
      </c>
      <c r="B8" s="269"/>
      <c r="C8" s="269"/>
      <c r="D8" s="269"/>
      <c r="E8" s="269"/>
      <c r="F8" s="269"/>
      <c r="G8" s="269"/>
      <c r="H8" s="269"/>
      <c r="I8" s="270"/>
    </row>
    <row r="9" spans="1:10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0">
      <c r="H10" s="271" t="s">
        <v>29</v>
      </c>
      <c r="I10" s="271"/>
      <c r="J10"/>
    </row>
    <row r="11" spans="1:10">
      <c r="A11" s="325" t="s">
        <v>100</v>
      </c>
      <c r="B11" s="296" t="s">
        <v>107</v>
      </c>
      <c r="C11" s="296"/>
      <c r="D11" s="296"/>
      <c r="E11" s="296"/>
      <c r="F11" s="296"/>
      <c r="G11" s="296"/>
      <c r="H11" s="327"/>
    </row>
    <row r="12" spans="1:10">
      <c r="A12" s="326"/>
      <c r="B12" s="48" t="s">
        <v>108</v>
      </c>
      <c r="C12" s="48" t="s">
        <v>109</v>
      </c>
      <c r="D12" s="48" t="s">
        <v>110</v>
      </c>
      <c r="E12" s="48" t="s">
        <v>111</v>
      </c>
      <c r="F12" s="48" t="s">
        <v>112</v>
      </c>
      <c r="G12" s="48" t="s">
        <v>113</v>
      </c>
      <c r="H12" s="49" t="s">
        <v>33</v>
      </c>
    </row>
    <row r="13" spans="1:10">
      <c r="A13" s="37" t="s">
        <v>176</v>
      </c>
      <c r="B13" s="38">
        <v>117172</v>
      </c>
      <c r="C13" s="38">
        <v>476625</v>
      </c>
      <c r="D13" s="38">
        <v>511468</v>
      </c>
      <c r="E13" s="38">
        <v>362224</v>
      </c>
      <c r="F13" s="38">
        <v>144117</v>
      </c>
      <c r="G13" s="38">
        <v>71646</v>
      </c>
      <c r="H13" s="39">
        <v>1683252</v>
      </c>
    </row>
    <row r="14" spans="1:10">
      <c r="A14" s="40" t="s">
        <v>190</v>
      </c>
      <c r="B14" s="41">
        <v>128733</v>
      </c>
      <c r="C14" s="41">
        <v>384694</v>
      </c>
      <c r="D14" s="41">
        <v>405734</v>
      </c>
      <c r="E14" s="41">
        <v>265946</v>
      </c>
      <c r="F14" s="41">
        <v>76496</v>
      </c>
      <c r="G14" s="41">
        <v>97321</v>
      </c>
      <c r="H14" s="42">
        <v>1358924</v>
      </c>
    </row>
    <row r="15" spans="1:10">
      <c r="A15" s="37" t="s">
        <v>191</v>
      </c>
      <c r="B15" s="38">
        <v>109624</v>
      </c>
      <c r="C15" s="38">
        <v>450871</v>
      </c>
      <c r="D15" s="38">
        <v>537333</v>
      </c>
      <c r="E15" s="38">
        <v>269594</v>
      </c>
      <c r="F15" s="38">
        <v>113456</v>
      </c>
      <c r="G15" s="38">
        <v>148070</v>
      </c>
      <c r="H15" s="39">
        <v>1628948</v>
      </c>
    </row>
    <row r="16" spans="1:10">
      <c r="A16" s="40" t="s">
        <v>192</v>
      </c>
      <c r="B16" s="41">
        <v>129027</v>
      </c>
      <c r="C16" s="41">
        <v>520409</v>
      </c>
      <c r="D16" s="41">
        <v>880632</v>
      </c>
      <c r="E16" s="41">
        <v>480259</v>
      </c>
      <c r="F16" s="41">
        <v>161591</v>
      </c>
      <c r="G16" s="41">
        <v>124041</v>
      </c>
      <c r="H16" s="42">
        <v>2295959</v>
      </c>
    </row>
    <row r="17" spans="1:8">
      <c r="A17" s="37" t="s">
        <v>193</v>
      </c>
      <c r="B17" s="38">
        <v>52365</v>
      </c>
      <c r="C17" s="38">
        <v>434026</v>
      </c>
      <c r="D17" s="38">
        <v>429969</v>
      </c>
      <c r="E17" s="38">
        <v>331019</v>
      </c>
      <c r="F17" s="38">
        <v>82222</v>
      </c>
      <c r="G17" s="38">
        <v>93459</v>
      </c>
      <c r="H17" s="39">
        <v>1423060</v>
      </c>
    </row>
    <row r="18" spans="1:8">
      <c r="A18" s="40" t="s">
        <v>194</v>
      </c>
      <c r="B18" s="41">
        <v>83434</v>
      </c>
      <c r="C18" s="41">
        <v>532715</v>
      </c>
      <c r="D18" s="41">
        <v>664947</v>
      </c>
      <c r="E18" s="41">
        <v>334397</v>
      </c>
      <c r="F18" s="41">
        <v>139789</v>
      </c>
      <c r="G18" s="41">
        <v>135169</v>
      </c>
      <c r="H18" s="42">
        <v>1890451</v>
      </c>
    </row>
    <row r="19" spans="1:8">
      <c r="A19" s="37" t="s">
        <v>195</v>
      </c>
      <c r="B19" s="38">
        <v>120033</v>
      </c>
      <c r="C19" s="38">
        <v>696455</v>
      </c>
      <c r="D19" s="38">
        <v>537236</v>
      </c>
      <c r="E19" s="38">
        <v>319758</v>
      </c>
      <c r="F19" s="38">
        <v>146797</v>
      </c>
      <c r="G19" s="38">
        <v>131039</v>
      </c>
      <c r="H19" s="39">
        <v>1951318</v>
      </c>
    </row>
    <row r="20" spans="1:8">
      <c r="A20" s="40" t="s">
        <v>196</v>
      </c>
      <c r="B20" s="41">
        <v>144678</v>
      </c>
      <c r="C20" s="41">
        <v>368111</v>
      </c>
      <c r="D20" s="41">
        <v>734509</v>
      </c>
      <c r="E20" s="41">
        <v>521830</v>
      </c>
      <c r="F20" s="41">
        <v>63240</v>
      </c>
      <c r="G20" s="41">
        <v>98392</v>
      </c>
      <c r="H20" s="42">
        <v>1930760</v>
      </c>
    </row>
    <row r="21" spans="1:8">
      <c r="A21" s="37" t="s">
        <v>197</v>
      </c>
      <c r="B21" s="38">
        <v>110620</v>
      </c>
      <c r="C21" s="38">
        <v>501385</v>
      </c>
      <c r="D21" s="38">
        <v>466755</v>
      </c>
      <c r="E21" s="38">
        <v>292382</v>
      </c>
      <c r="F21" s="38">
        <v>179691</v>
      </c>
      <c r="G21" s="38">
        <v>182977</v>
      </c>
      <c r="H21" s="39">
        <v>1733810</v>
      </c>
    </row>
    <row r="22" spans="1:8">
      <c r="A22" s="40" t="s">
        <v>198</v>
      </c>
      <c r="B22" s="41">
        <v>100125</v>
      </c>
      <c r="C22" s="41">
        <v>672988</v>
      </c>
      <c r="D22" s="41">
        <v>633104</v>
      </c>
      <c r="E22" s="41">
        <v>546738</v>
      </c>
      <c r="F22" s="41">
        <v>274983</v>
      </c>
      <c r="G22" s="41">
        <v>157094</v>
      </c>
      <c r="H22" s="42">
        <v>2385032</v>
      </c>
    </row>
    <row r="23" spans="1:8">
      <c r="A23" s="37" t="s">
        <v>199</v>
      </c>
      <c r="B23" s="38">
        <v>256701</v>
      </c>
      <c r="C23" s="38">
        <v>1269019</v>
      </c>
      <c r="D23" s="38">
        <v>892894</v>
      </c>
      <c r="E23" s="38">
        <v>642490</v>
      </c>
      <c r="F23" s="38">
        <v>153931</v>
      </c>
      <c r="G23" s="38">
        <v>181502</v>
      </c>
      <c r="H23" s="39">
        <v>3396537</v>
      </c>
    </row>
    <row r="24" spans="1:8">
      <c r="A24" s="40" t="s">
        <v>172</v>
      </c>
      <c r="B24" s="41">
        <v>136935</v>
      </c>
      <c r="C24" s="41">
        <v>1068795</v>
      </c>
      <c r="D24" s="41">
        <v>722773</v>
      </c>
      <c r="E24" s="41">
        <v>700928</v>
      </c>
      <c r="F24" s="41">
        <v>239787</v>
      </c>
      <c r="G24" s="41">
        <v>208382</v>
      </c>
      <c r="H24" s="42">
        <v>3077600</v>
      </c>
    </row>
    <row r="25" spans="1:8">
      <c r="A25" s="50" t="s">
        <v>173</v>
      </c>
      <c r="B25" s="51">
        <v>160981</v>
      </c>
      <c r="C25" s="51">
        <v>883538</v>
      </c>
      <c r="D25" s="51">
        <v>628729</v>
      </c>
      <c r="E25" s="51">
        <v>564652</v>
      </c>
      <c r="F25" s="51">
        <v>198054</v>
      </c>
      <c r="G25" s="51">
        <v>167391</v>
      </c>
      <c r="H25" s="52">
        <v>2603345</v>
      </c>
    </row>
    <row r="27" spans="1:8" ht="5.0999999999999996" customHeight="1">
      <c r="A27" s="30"/>
      <c r="B27" s="30"/>
      <c r="C27" s="30"/>
      <c r="D27" s="30"/>
      <c r="E27" s="30"/>
      <c r="F27" s="30"/>
      <c r="G27" s="30"/>
      <c r="H27" s="31"/>
    </row>
    <row r="28" spans="1:8">
      <c r="A28" s="107" t="s">
        <v>36</v>
      </c>
      <c r="H28" s="45"/>
    </row>
    <row r="29" spans="1:8">
      <c r="A29" s="141" t="s">
        <v>143</v>
      </c>
      <c r="H29" s="45"/>
    </row>
    <row r="30" spans="1:8" ht="5.0999999999999996" customHeight="1">
      <c r="A30" s="46"/>
      <c r="B30" s="46"/>
      <c r="C30" s="46"/>
      <c r="D30" s="46"/>
      <c r="E30" s="46"/>
      <c r="F30" s="46"/>
      <c r="G30" s="46"/>
      <c r="H30" s="47"/>
    </row>
  </sheetData>
  <mergeCells count="7">
    <mergeCell ref="A3:I4"/>
    <mergeCell ref="A6:I6"/>
    <mergeCell ref="A7:I7"/>
    <mergeCell ref="A8:I8"/>
    <mergeCell ref="A11:A12"/>
    <mergeCell ref="B11:H11"/>
    <mergeCell ref="H10:I10"/>
  </mergeCells>
  <hyperlinks>
    <hyperlink ref="H10:I10" location="Índice!A1" display="volver a índice" xr:uid="{00000000-0004-0000-1400-000000000000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M55"/>
  <sheetViews>
    <sheetView showGridLines="0" topLeftCell="A31" zoomScaleNormal="100" workbookViewId="0">
      <selection activeCell="D44" sqref="D44"/>
    </sheetView>
  </sheetViews>
  <sheetFormatPr baseColWidth="10" defaultColWidth="11.44140625" defaultRowHeight="15"/>
  <cols>
    <col min="1" max="1" width="18.6640625" style="3" customWidth="1"/>
    <col min="2" max="13" width="12.6640625" style="3" customWidth="1"/>
    <col min="14" max="16384" width="11.44140625" style="3"/>
  </cols>
  <sheetData>
    <row r="1" spans="1:13" ht="60" customHeight="1">
      <c r="A1"/>
      <c r="B1" s="2"/>
      <c r="C1" s="2"/>
      <c r="D1" s="2"/>
      <c r="E1" s="2"/>
      <c r="F1" s="2"/>
      <c r="G1" s="2"/>
      <c r="H1" s="2"/>
      <c r="I1" s="2"/>
      <c r="J1" s="2"/>
    </row>
    <row r="2" spans="1:13" ht="14.1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4.1" customHeight="1">
      <c r="A3" s="264" t="s">
        <v>28</v>
      </c>
      <c r="B3" s="264"/>
      <c r="C3" s="264"/>
      <c r="D3" s="264"/>
      <c r="E3" s="264"/>
      <c r="F3" s="264"/>
      <c r="G3" s="264"/>
      <c r="H3" s="264"/>
      <c r="I3" s="265"/>
    </row>
    <row r="4" spans="1:13" ht="18" customHeight="1">
      <c r="A4" s="266"/>
      <c r="B4" s="266"/>
      <c r="C4" s="266"/>
      <c r="D4" s="266"/>
      <c r="E4" s="266"/>
      <c r="F4" s="266"/>
      <c r="G4" s="266"/>
      <c r="H4" s="266"/>
      <c r="I4" s="267"/>
    </row>
    <row r="5" spans="1:13" ht="7.5" customHeight="1">
      <c r="A5" s="80"/>
      <c r="B5" s="81"/>
      <c r="C5" s="81"/>
      <c r="D5" s="81"/>
      <c r="E5" s="81"/>
      <c r="F5" s="81"/>
      <c r="G5" s="81"/>
      <c r="H5" s="81"/>
      <c r="I5" s="82"/>
    </row>
    <row r="6" spans="1:13" ht="14.1" customHeight="1">
      <c r="A6" s="268" t="s">
        <v>144</v>
      </c>
      <c r="B6" s="269"/>
      <c r="C6" s="269"/>
      <c r="D6" s="269"/>
      <c r="E6" s="269"/>
      <c r="F6" s="269"/>
      <c r="G6" s="269"/>
      <c r="H6" s="269"/>
      <c r="I6" s="270"/>
    </row>
    <row r="7" spans="1:13" ht="14.1" customHeight="1">
      <c r="A7" s="268" t="s">
        <v>119</v>
      </c>
      <c r="B7" s="269"/>
      <c r="C7" s="269"/>
      <c r="D7" s="269"/>
      <c r="E7" s="269"/>
      <c r="F7" s="269"/>
      <c r="G7" s="269"/>
      <c r="H7" s="269"/>
      <c r="I7" s="270"/>
    </row>
    <row r="8" spans="1:13" ht="14.1" customHeight="1">
      <c r="A8" s="268" t="s">
        <v>171</v>
      </c>
      <c r="B8" s="269"/>
      <c r="C8" s="269"/>
      <c r="D8" s="269"/>
      <c r="E8" s="269"/>
      <c r="F8" s="269"/>
      <c r="G8" s="269"/>
      <c r="H8" s="269"/>
      <c r="I8" s="270"/>
    </row>
    <row r="9" spans="1:13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3" ht="12.75" customHeight="1">
      <c r="F10" s="34"/>
      <c r="H10" s="271" t="s">
        <v>29</v>
      </c>
      <c r="I10" s="271"/>
      <c r="J10"/>
    </row>
    <row r="11" spans="1:13" ht="12.75" customHeight="1">
      <c r="A11" s="35"/>
      <c r="B11" s="187"/>
      <c r="C11" s="187"/>
      <c r="D11" s="187"/>
      <c r="E11" s="187"/>
      <c r="G11" s="36" t="s">
        <v>31</v>
      </c>
    </row>
    <row r="12" spans="1:13" ht="12.75" customHeight="1">
      <c r="A12" s="285" t="s">
        <v>38</v>
      </c>
      <c r="B12" s="287" t="s">
        <v>172</v>
      </c>
      <c r="C12" s="277"/>
      <c r="D12" s="277"/>
      <c r="E12" s="288" t="s">
        <v>173</v>
      </c>
      <c r="F12" s="288"/>
      <c r="G12" s="289"/>
      <c r="H12" s="290" t="s">
        <v>75</v>
      </c>
      <c r="I12" s="283"/>
      <c r="J12" s="283"/>
      <c r="K12" s="283" t="s">
        <v>76</v>
      </c>
      <c r="L12" s="283"/>
      <c r="M12" s="284"/>
    </row>
    <row r="13" spans="1:13" ht="26.4">
      <c r="A13" s="286"/>
      <c r="B13" s="184" t="s">
        <v>39</v>
      </c>
      <c r="C13" s="186" t="s">
        <v>40</v>
      </c>
      <c r="D13" s="186" t="s">
        <v>114</v>
      </c>
      <c r="E13" s="186" t="s">
        <v>39</v>
      </c>
      <c r="F13" s="186" t="s">
        <v>40</v>
      </c>
      <c r="G13" s="198" t="s">
        <v>114</v>
      </c>
      <c r="H13" s="184" t="s">
        <v>39</v>
      </c>
      <c r="I13" s="186" t="s">
        <v>34</v>
      </c>
      <c r="J13" s="186" t="s">
        <v>114</v>
      </c>
      <c r="K13" s="186" t="s">
        <v>39</v>
      </c>
      <c r="L13" s="186" t="s">
        <v>40</v>
      </c>
      <c r="M13" s="185" t="s">
        <v>114</v>
      </c>
    </row>
    <row r="14" spans="1:13">
      <c r="A14" s="37" t="s">
        <v>41</v>
      </c>
      <c r="B14" s="38">
        <v>688770</v>
      </c>
      <c r="C14" s="38">
        <v>603346</v>
      </c>
      <c r="D14" s="38">
        <v>85424</v>
      </c>
      <c r="E14" s="38">
        <v>460153</v>
      </c>
      <c r="F14" s="38">
        <v>398177</v>
      </c>
      <c r="G14" s="39">
        <v>61976</v>
      </c>
      <c r="H14" s="194">
        <v>-33.192067018017624</v>
      </c>
      <c r="I14" s="191">
        <v>-34.005197680932667</v>
      </c>
      <c r="J14" s="191">
        <v>-27.448960479490538</v>
      </c>
      <c r="K14" s="191">
        <v>-6.0825672378338416</v>
      </c>
      <c r="L14" s="191">
        <v>-6.6665258643098522</v>
      </c>
      <c r="M14" s="195">
        <v>-3.4433690035112137</v>
      </c>
    </row>
    <row r="15" spans="1:13">
      <c r="A15" s="40" t="s">
        <v>42</v>
      </c>
      <c r="B15" s="41">
        <v>174462</v>
      </c>
      <c r="C15" s="41">
        <v>149042</v>
      </c>
      <c r="D15" s="41">
        <v>25420</v>
      </c>
      <c r="E15" s="41">
        <v>124672</v>
      </c>
      <c r="F15" s="41">
        <v>117159</v>
      </c>
      <c r="G15" s="42">
        <v>7513</v>
      </c>
      <c r="H15" s="18">
        <v>-28.539166122135484</v>
      </c>
      <c r="I15" s="18">
        <v>-21.391956629674851</v>
      </c>
      <c r="J15" s="18">
        <v>-70.444531864673479</v>
      </c>
      <c r="K15" s="18">
        <v>-1.3247091107474378</v>
      </c>
      <c r="L15" s="18">
        <v>-1.035969586690928</v>
      </c>
      <c r="M15" s="19">
        <v>-2.6296660161154604</v>
      </c>
    </row>
    <row r="16" spans="1:13">
      <c r="A16" s="37" t="s">
        <v>43</v>
      </c>
      <c r="B16" s="38">
        <v>748020</v>
      </c>
      <c r="C16" s="38">
        <v>610435</v>
      </c>
      <c r="D16" s="38">
        <v>137585</v>
      </c>
      <c r="E16" s="38">
        <v>468003</v>
      </c>
      <c r="F16" s="38">
        <v>400345</v>
      </c>
      <c r="G16" s="39">
        <v>67658</v>
      </c>
      <c r="H16" s="194">
        <v>-37.434426886981633</v>
      </c>
      <c r="I16" s="191">
        <v>-34.416440734885782</v>
      </c>
      <c r="J16" s="191">
        <v>-50.824581168005231</v>
      </c>
      <c r="K16" s="191">
        <v>-7.4501118912264568</v>
      </c>
      <c r="L16" s="191">
        <v>-6.8264231868988823</v>
      </c>
      <c r="M16" s="195">
        <v>-10.268870023393408</v>
      </c>
    </row>
    <row r="17" spans="1:13">
      <c r="A17" s="40" t="s">
        <v>44</v>
      </c>
      <c r="B17" s="41">
        <v>41407</v>
      </c>
      <c r="C17" s="41">
        <v>36944</v>
      </c>
      <c r="D17" s="41">
        <v>4463</v>
      </c>
      <c r="E17" s="41">
        <v>128933</v>
      </c>
      <c r="F17" s="41">
        <v>121707</v>
      </c>
      <c r="G17" s="42">
        <v>7226</v>
      </c>
      <c r="H17" s="18">
        <v>211.37971840510062</v>
      </c>
      <c r="I17" s="18">
        <v>229.43644434820271</v>
      </c>
      <c r="J17" s="18">
        <v>61.909029800582573</v>
      </c>
      <c r="K17" s="18">
        <v>2.3287103761253309</v>
      </c>
      <c r="L17" s="18">
        <v>2.7541915778528727</v>
      </c>
      <c r="M17" s="19">
        <v>0.40575010903708136</v>
      </c>
    </row>
    <row r="18" spans="1:13">
      <c r="A18" s="37" t="s">
        <v>45</v>
      </c>
      <c r="B18" s="38">
        <v>102867</v>
      </c>
      <c r="C18" s="38">
        <v>85487</v>
      </c>
      <c r="D18" s="38">
        <v>17380</v>
      </c>
      <c r="E18" s="38">
        <v>114707</v>
      </c>
      <c r="F18" s="38">
        <v>102662</v>
      </c>
      <c r="G18" s="39">
        <v>12045</v>
      </c>
      <c r="H18" s="194">
        <v>11.510008068671198</v>
      </c>
      <c r="I18" s="191">
        <v>20.090774035818313</v>
      </c>
      <c r="J18" s="191">
        <v>-30.696202531645568</v>
      </c>
      <c r="K18" s="191">
        <v>0.31501417696825995</v>
      </c>
      <c r="L18" s="191">
        <v>0.55806472576033272</v>
      </c>
      <c r="M18" s="195">
        <v>-0.78345162204590268</v>
      </c>
    </row>
    <row r="19" spans="1:13">
      <c r="A19" s="40" t="s">
        <v>46</v>
      </c>
      <c r="B19" s="41">
        <v>79619</v>
      </c>
      <c r="C19" s="41">
        <v>72192</v>
      </c>
      <c r="D19" s="41">
        <v>7427</v>
      </c>
      <c r="E19" s="41">
        <v>116392</v>
      </c>
      <c r="F19" s="41">
        <v>112443</v>
      </c>
      <c r="G19" s="42">
        <v>3949</v>
      </c>
      <c r="H19" s="18">
        <v>46.186211833858749</v>
      </c>
      <c r="I19" s="18">
        <v>55.755485372340416</v>
      </c>
      <c r="J19" s="18">
        <v>-46.829136932812709</v>
      </c>
      <c r="K19" s="18">
        <v>0.97837975757211348</v>
      </c>
      <c r="L19" s="18">
        <v>1.3078697686508969</v>
      </c>
      <c r="M19" s="19">
        <v>-0.51074878003292401</v>
      </c>
    </row>
    <row r="20" spans="1:13">
      <c r="A20" s="37" t="s">
        <v>47</v>
      </c>
      <c r="B20" s="38">
        <v>8655</v>
      </c>
      <c r="C20" s="38">
        <v>4654</v>
      </c>
      <c r="D20" s="38">
        <v>4001</v>
      </c>
      <c r="E20" s="38">
        <v>10684</v>
      </c>
      <c r="F20" s="38">
        <v>6267</v>
      </c>
      <c r="G20" s="39">
        <v>4417</v>
      </c>
      <c r="H20" s="194">
        <v>23.443096476025431</v>
      </c>
      <c r="I20" s="191">
        <v>34.658358401375153</v>
      </c>
      <c r="J20" s="191">
        <v>10.397400649837536</v>
      </c>
      <c r="K20" s="191">
        <v>5.3983426103766843E-2</v>
      </c>
      <c r="L20" s="191">
        <v>5.2410969586690934E-2</v>
      </c>
      <c r="M20" s="195">
        <v>6.1090135852126623E-2</v>
      </c>
    </row>
    <row r="21" spans="1:13">
      <c r="A21" s="40" t="s">
        <v>48</v>
      </c>
      <c r="B21" s="41">
        <v>30802</v>
      </c>
      <c r="C21" s="41">
        <v>21068</v>
      </c>
      <c r="D21" s="41">
        <v>9734</v>
      </c>
      <c r="E21" s="41">
        <v>27214</v>
      </c>
      <c r="F21" s="41">
        <v>24229</v>
      </c>
      <c r="G21" s="42">
        <v>2985</v>
      </c>
      <c r="H21" s="18">
        <v>-11.648594247126809</v>
      </c>
      <c r="I21" s="18">
        <v>15.003797228023544</v>
      </c>
      <c r="J21" s="18">
        <v>-69.33429217176905</v>
      </c>
      <c r="K21" s="18">
        <v>-9.546206646639499E-2</v>
      </c>
      <c r="L21" s="18">
        <v>0.10270990382115935</v>
      </c>
      <c r="M21" s="19">
        <v>-0.99109934342789074</v>
      </c>
    </row>
    <row r="22" spans="1:13">
      <c r="A22" s="37" t="s">
        <v>49</v>
      </c>
      <c r="B22" s="38">
        <v>11132</v>
      </c>
      <c r="C22" s="38">
        <v>7451</v>
      </c>
      <c r="D22" s="38">
        <v>3681</v>
      </c>
      <c r="E22" s="38">
        <v>32080</v>
      </c>
      <c r="F22" s="38">
        <v>24464</v>
      </c>
      <c r="G22" s="39">
        <v>7616</v>
      </c>
      <c r="H22" s="194">
        <v>188.17822493711822</v>
      </c>
      <c r="I22" s="191">
        <v>228.33176754798012</v>
      </c>
      <c r="J22" s="191">
        <v>106.90029883183917</v>
      </c>
      <c r="K22" s="191">
        <v>0.55734096107526254</v>
      </c>
      <c r="L22" s="191">
        <v>0.5528008838055628</v>
      </c>
      <c r="M22" s="195">
        <v>0.57785981869739966</v>
      </c>
    </row>
    <row r="23" spans="1:13">
      <c r="A23" s="40" t="s">
        <v>50</v>
      </c>
      <c r="B23" s="41">
        <v>134693</v>
      </c>
      <c r="C23" s="41">
        <v>17570</v>
      </c>
      <c r="D23" s="41">
        <v>117123</v>
      </c>
      <c r="E23" s="41">
        <v>31200</v>
      </c>
      <c r="F23" s="41">
        <v>26447</v>
      </c>
      <c r="G23" s="42">
        <v>4753</v>
      </c>
      <c r="H23" s="18">
        <v>-76.836212720779855</v>
      </c>
      <c r="I23" s="18">
        <v>50.523619806488341</v>
      </c>
      <c r="J23" s="18">
        <v>-95.941873073606374</v>
      </c>
      <c r="K23" s="18">
        <v>-2.7535272142716321</v>
      </c>
      <c r="L23" s="18">
        <v>0.28843904341044974</v>
      </c>
      <c r="M23" s="19">
        <v>-16.50167924447949</v>
      </c>
    </row>
    <row r="24" spans="1:13">
      <c r="A24" s="37" t="s">
        <v>51</v>
      </c>
      <c r="B24" s="38">
        <v>418190</v>
      </c>
      <c r="C24" s="38">
        <v>374820</v>
      </c>
      <c r="D24" s="38">
        <v>43370</v>
      </c>
      <c r="E24" s="38">
        <v>297852</v>
      </c>
      <c r="F24" s="38">
        <v>227630</v>
      </c>
      <c r="G24" s="39">
        <v>70222</v>
      </c>
      <c r="H24" s="194">
        <v>-28.775915253831982</v>
      </c>
      <c r="I24" s="191">
        <v>-39.269516034363164</v>
      </c>
      <c r="J24" s="191">
        <v>61.913765275536093</v>
      </c>
      <c r="K24" s="191">
        <v>-3.2017040564194645</v>
      </c>
      <c r="L24" s="191">
        <v>-4.7826228229789445</v>
      </c>
      <c r="M24" s="195">
        <v>3.9432507882242884</v>
      </c>
    </row>
    <row r="25" spans="1:13">
      <c r="A25" s="40" t="s">
        <v>52</v>
      </c>
      <c r="B25" s="41">
        <v>3219</v>
      </c>
      <c r="C25" s="41">
        <v>2320</v>
      </c>
      <c r="D25" s="41">
        <v>899</v>
      </c>
      <c r="E25" s="41">
        <v>4961</v>
      </c>
      <c r="F25" s="41">
        <v>4961</v>
      </c>
      <c r="G25" s="42">
        <v>0</v>
      </c>
      <c r="H25" s="18">
        <v>54.116185150667917</v>
      </c>
      <c r="I25" s="18">
        <v>113.83620689655172</v>
      </c>
      <c r="J25" s="18">
        <v>-100</v>
      </c>
      <c r="K25" s="18">
        <v>4.6347525023539601E-2</v>
      </c>
      <c r="L25" s="18">
        <v>8.5813621003379262E-2</v>
      </c>
      <c r="M25" s="19">
        <v>-0.13201930800736017</v>
      </c>
    </row>
    <row r="26" spans="1:13">
      <c r="A26" s="37" t="s">
        <v>53</v>
      </c>
      <c r="B26" s="38">
        <v>46560</v>
      </c>
      <c r="C26" s="38">
        <v>30974</v>
      </c>
      <c r="D26" s="38">
        <v>15586</v>
      </c>
      <c r="E26" s="38">
        <v>75251</v>
      </c>
      <c r="F26" s="38">
        <v>63701</v>
      </c>
      <c r="G26" s="39">
        <v>11550</v>
      </c>
      <c r="H26" s="194">
        <v>61.621563573883151</v>
      </c>
      <c r="I26" s="191">
        <v>105.65958545877186</v>
      </c>
      <c r="J26" s="191">
        <v>-25.895034004876166</v>
      </c>
      <c r="K26" s="191">
        <v>0.76335065467874541</v>
      </c>
      <c r="L26" s="191">
        <v>1.0633935534182481</v>
      </c>
      <c r="M26" s="195">
        <v>-0.59269179879611311</v>
      </c>
    </row>
    <row r="27" spans="1:13">
      <c r="A27" s="40" t="s">
        <v>54</v>
      </c>
      <c r="B27" s="41">
        <v>11665</v>
      </c>
      <c r="C27" s="41">
        <v>2678</v>
      </c>
      <c r="D27" s="41">
        <v>8987</v>
      </c>
      <c r="E27" s="41">
        <v>67865</v>
      </c>
      <c r="F27" s="41">
        <v>35926</v>
      </c>
      <c r="G27" s="42">
        <v>31939</v>
      </c>
      <c r="H27" s="18">
        <v>481.78311187312465</v>
      </c>
      <c r="I27" s="18">
        <v>1241.5235250186706</v>
      </c>
      <c r="J27" s="18">
        <v>255.39112050739959</v>
      </c>
      <c r="K27" s="18">
        <v>1.4952531035148824</v>
      </c>
      <c r="L27" s="18">
        <v>1.0803223290876007</v>
      </c>
      <c r="M27" s="19">
        <v>3.3705307646106015</v>
      </c>
    </row>
    <row r="28" spans="1:13">
      <c r="A28" s="37" t="s">
        <v>55</v>
      </c>
      <c r="B28" s="38">
        <v>14750</v>
      </c>
      <c r="C28" s="38">
        <v>4494</v>
      </c>
      <c r="D28" s="38">
        <v>10256</v>
      </c>
      <c r="E28" s="38">
        <v>25099</v>
      </c>
      <c r="F28" s="38">
        <v>11801</v>
      </c>
      <c r="G28" s="39">
        <v>13298</v>
      </c>
      <c r="H28" s="194">
        <v>70.162711864406788</v>
      </c>
      <c r="I28" s="191">
        <v>162.59457053849576</v>
      </c>
      <c r="J28" s="191">
        <v>29.660686427457108</v>
      </c>
      <c r="K28" s="191">
        <v>0.27534473964903056</v>
      </c>
      <c r="L28" s="191">
        <v>0.23742526644138293</v>
      </c>
      <c r="M28" s="195">
        <v>0.44672161841867591</v>
      </c>
    </row>
    <row r="29" spans="1:13">
      <c r="A29" s="40" t="s">
        <v>56</v>
      </c>
      <c r="B29" s="41">
        <v>75710</v>
      </c>
      <c r="C29" s="41">
        <v>65695</v>
      </c>
      <c r="D29" s="41">
        <v>10015</v>
      </c>
      <c r="E29" s="41">
        <v>23530</v>
      </c>
      <c r="F29" s="41">
        <v>17561</v>
      </c>
      <c r="G29" s="42">
        <v>5969</v>
      </c>
      <c r="H29" s="18">
        <v>-68.920882314093248</v>
      </c>
      <c r="I29" s="18">
        <v>-73.268894131973525</v>
      </c>
      <c r="J29" s="18">
        <v>-40.399400898652026</v>
      </c>
      <c r="K29" s="18">
        <v>-1.3882972765374835</v>
      </c>
      <c r="L29" s="18">
        <v>-1.5640109175981287</v>
      </c>
      <c r="M29" s="19">
        <v>-0.59416031167717376</v>
      </c>
    </row>
    <row r="30" spans="1:13">
      <c r="A30" s="37" t="s">
        <v>57</v>
      </c>
      <c r="B30" s="38">
        <v>38555</v>
      </c>
      <c r="C30" s="38">
        <v>27710</v>
      </c>
      <c r="D30" s="38">
        <v>10845</v>
      </c>
      <c r="E30" s="38">
        <v>45153</v>
      </c>
      <c r="F30" s="38">
        <v>29956</v>
      </c>
      <c r="G30" s="39">
        <v>15197</v>
      </c>
      <c r="H30" s="194">
        <v>17.113214887822579</v>
      </c>
      <c r="I30" s="191">
        <v>8.1053771201732303</v>
      </c>
      <c r="J30" s="191">
        <v>40.129091747349008</v>
      </c>
      <c r="K30" s="191">
        <v>0.17554590706390025</v>
      </c>
      <c r="L30" s="191">
        <v>7.2978944632180923E-2</v>
      </c>
      <c r="M30" s="195">
        <v>0.63909680583763229</v>
      </c>
    </row>
    <row r="31" spans="1:13">
      <c r="A31" s="40" t="s">
        <v>58</v>
      </c>
      <c r="B31" s="41">
        <v>53041</v>
      </c>
      <c r="C31" s="41">
        <v>48794</v>
      </c>
      <c r="D31" s="41">
        <v>4247</v>
      </c>
      <c r="E31" s="41">
        <v>36521</v>
      </c>
      <c r="F31" s="41">
        <v>28972</v>
      </c>
      <c r="G31" s="42">
        <v>7549</v>
      </c>
      <c r="H31" s="18">
        <v>-31.145717463848726</v>
      </c>
      <c r="I31" s="18">
        <v>-40.623847194327169</v>
      </c>
      <c r="J31" s="18">
        <v>77.748999293619022</v>
      </c>
      <c r="K31" s="18">
        <v>-0.43952991583747081</v>
      </c>
      <c r="L31" s="18">
        <v>-0.64407330387314798</v>
      </c>
      <c r="M31" s="19">
        <v>0.48490295332625499</v>
      </c>
    </row>
    <row r="32" spans="1:13">
      <c r="A32" s="37" t="s">
        <v>59</v>
      </c>
      <c r="B32" s="38">
        <v>69396</v>
      </c>
      <c r="C32" s="38">
        <v>30313</v>
      </c>
      <c r="D32" s="38">
        <v>39083</v>
      </c>
      <c r="E32" s="38">
        <v>26479</v>
      </c>
      <c r="F32" s="38">
        <v>23883</v>
      </c>
      <c r="G32" s="39">
        <v>2596</v>
      </c>
      <c r="H32" s="194">
        <v>-61.843622110784487</v>
      </c>
      <c r="I32" s="191">
        <v>-21.212021245010391</v>
      </c>
      <c r="J32" s="191">
        <v>-93.35772586546581</v>
      </c>
      <c r="K32" s="191">
        <v>-1.1418465737286159</v>
      </c>
      <c r="L32" s="191">
        <v>-0.20892903561216536</v>
      </c>
      <c r="M32" s="195">
        <v>-5.3581629491263083</v>
      </c>
    </row>
    <row r="33" spans="1:13">
      <c r="A33" s="40" t="s">
        <v>60</v>
      </c>
      <c r="B33" s="41">
        <v>185759</v>
      </c>
      <c r="C33" s="41">
        <v>180267</v>
      </c>
      <c r="D33" s="41">
        <v>5492</v>
      </c>
      <c r="E33" s="41">
        <v>25577</v>
      </c>
      <c r="F33" s="41">
        <v>21359</v>
      </c>
      <c r="G33" s="42">
        <v>4218</v>
      </c>
      <c r="H33" s="18">
        <v>-86.231084361995926</v>
      </c>
      <c r="I33" s="18">
        <v>-88.151464216967057</v>
      </c>
      <c r="J33" s="18">
        <v>-23.197378004369995</v>
      </c>
      <c r="K33" s="18">
        <v>-4.2617906161427204</v>
      </c>
      <c r="L33" s="18">
        <v>-5.1633740577073048</v>
      </c>
      <c r="M33" s="19">
        <v>-0.18708854104713779</v>
      </c>
    </row>
    <row r="34" spans="1:13">
      <c r="A34" s="37" t="s">
        <v>61</v>
      </c>
      <c r="B34" s="38">
        <v>155861</v>
      </c>
      <c r="C34" s="38">
        <v>132447</v>
      </c>
      <c r="D34" s="38">
        <v>23414</v>
      </c>
      <c r="E34" s="38">
        <v>92300</v>
      </c>
      <c r="F34" s="38">
        <v>64253</v>
      </c>
      <c r="G34" s="39">
        <v>28047</v>
      </c>
      <c r="H34" s="194">
        <v>-40.780567300350953</v>
      </c>
      <c r="I34" s="191">
        <v>-51.48776491728767</v>
      </c>
      <c r="J34" s="191">
        <v>19.787306739557536</v>
      </c>
      <c r="K34" s="191">
        <v>-1.6910993329628015</v>
      </c>
      <c r="L34" s="191">
        <v>-2.2158175201455683</v>
      </c>
      <c r="M34" s="195">
        <v>0.68036201779543903</v>
      </c>
    </row>
    <row r="35" spans="1:13">
      <c r="A35" s="40" t="s">
        <v>62</v>
      </c>
      <c r="B35" s="41">
        <v>46642</v>
      </c>
      <c r="C35" s="41">
        <v>17807</v>
      </c>
      <c r="D35" s="41">
        <v>28835</v>
      </c>
      <c r="E35" s="41">
        <v>17127</v>
      </c>
      <c r="F35" s="41">
        <v>10543</v>
      </c>
      <c r="G35" s="42">
        <v>6584</v>
      </c>
      <c r="H35" s="18">
        <v>-63.279876506153258</v>
      </c>
      <c r="I35" s="18">
        <v>-40.792946594036053</v>
      </c>
      <c r="J35" s="18">
        <v>-77.166637766603088</v>
      </c>
      <c r="K35" s="18">
        <v>-0.78527393861640138</v>
      </c>
      <c r="L35" s="18">
        <v>-0.23602807382375882</v>
      </c>
      <c r="M35" s="19">
        <v>-3.2675880116482436</v>
      </c>
    </row>
    <row r="36" spans="1:13">
      <c r="A36" s="37" t="s">
        <v>63</v>
      </c>
      <c r="B36" s="38">
        <v>216434</v>
      </c>
      <c r="C36" s="38">
        <v>208037</v>
      </c>
      <c r="D36" s="38">
        <v>8397</v>
      </c>
      <c r="E36" s="38">
        <v>410962</v>
      </c>
      <c r="F36" s="38">
        <v>404638</v>
      </c>
      <c r="G36" s="39">
        <v>6324</v>
      </c>
      <c r="H36" s="194">
        <v>89.878669709934684</v>
      </c>
      <c r="I36" s="191">
        <v>94.502900926277533</v>
      </c>
      <c r="J36" s="191">
        <v>-24.687388352983206</v>
      </c>
      <c r="K36" s="191">
        <v>5.1755977886217623</v>
      </c>
      <c r="L36" s="191">
        <v>6.3881271120353533</v>
      </c>
      <c r="M36" s="195">
        <v>-0.30442272024389055</v>
      </c>
    </row>
    <row r="37" spans="1:13">
      <c r="A37" s="40" t="s">
        <v>64</v>
      </c>
      <c r="B37" s="41">
        <v>367037</v>
      </c>
      <c r="C37" s="41">
        <v>325720</v>
      </c>
      <c r="D37" s="41">
        <v>41317</v>
      </c>
      <c r="E37" s="41">
        <v>322051</v>
      </c>
      <c r="F37" s="41">
        <v>293060</v>
      </c>
      <c r="G37" s="42">
        <v>28991</v>
      </c>
      <c r="H37" s="18">
        <v>-12.256529995613519</v>
      </c>
      <c r="I37" s="18">
        <v>-10.027017069875967</v>
      </c>
      <c r="J37" s="18">
        <v>-29.832756492484933</v>
      </c>
      <c r="K37" s="18">
        <v>-1.1968942369167348</v>
      </c>
      <c r="L37" s="18">
        <v>-1.0612165323628802</v>
      </c>
      <c r="M37" s="19">
        <v>-1.8100889771954634</v>
      </c>
    </row>
    <row r="38" spans="1:13">
      <c r="A38" s="37" t="s">
        <v>65</v>
      </c>
      <c r="B38" s="38">
        <v>1623</v>
      </c>
      <c r="C38" s="38">
        <v>802</v>
      </c>
      <c r="D38" s="38">
        <v>821</v>
      </c>
      <c r="E38" s="38">
        <v>6647</v>
      </c>
      <c r="F38" s="38">
        <v>3016</v>
      </c>
      <c r="G38" s="39">
        <v>3631</v>
      </c>
      <c r="H38" s="194">
        <v>309.55021565003085</v>
      </c>
      <c r="I38" s="191">
        <v>276.05985037406481</v>
      </c>
      <c r="J38" s="191">
        <v>342.26552984165653</v>
      </c>
      <c r="K38" s="191">
        <v>0.13366817779464002</v>
      </c>
      <c r="L38" s="191">
        <v>7.1939173381856E-2</v>
      </c>
      <c r="M38" s="195">
        <v>0.41265211957806686</v>
      </c>
    </row>
    <row r="39" spans="1:13">
      <c r="A39" s="40" t="s">
        <v>66</v>
      </c>
      <c r="B39" s="41">
        <v>10263</v>
      </c>
      <c r="C39" s="41">
        <v>7398</v>
      </c>
      <c r="D39" s="41">
        <v>2865</v>
      </c>
      <c r="E39" s="41">
        <v>20120</v>
      </c>
      <c r="F39" s="41">
        <v>18494</v>
      </c>
      <c r="G39" s="42">
        <v>1626</v>
      </c>
      <c r="H39" s="18">
        <v>96.044041703205693</v>
      </c>
      <c r="I39" s="18">
        <v>149.98648283319818</v>
      </c>
      <c r="J39" s="18">
        <v>-43.246073298429323</v>
      </c>
      <c r="K39" s="18">
        <v>0.26225462351149814</v>
      </c>
      <c r="L39" s="18">
        <v>0.36054068105016901</v>
      </c>
      <c r="M39" s="19">
        <v>-0.1819487459634252</v>
      </c>
    </row>
    <row r="40" spans="1:13">
      <c r="A40" s="37" t="s">
        <v>67</v>
      </c>
      <c r="B40" s="38">
        <v>15721</v>
      </c>
      <c r="C40" s="38">
        <v>5777</v>
      </c>
      <c r="D40" s="38">
        <v>9944</v>
      </c>
      <c r="E40" s="38">
        <v>9751</v>
      </c>
      <c r="F40" s="38">
        <v>6278</v>
      </c>
      <c r="G40" s="39">
        <v>3473</v>
      </c>
      <c r="H40" s="194">
        <v>-37.974683544303801</v>
      </c>
      <c r="I40" s="191">
        <v>8.6723212740176479</v>
      </c>
      <c r="J40" s="191">
        <v>-65.074416733708773</v>
      </c>
      <c r="K40" s="191">
        <v>-0.15883738483957024</v>
      </c>
      <c r="L40" s="191">
        <v>1.6278918637899664E-2</v>
      </c>
      <c r="M40" s="195">
        <v>-0.95027468533440229</v>
      </c>
    </row>
    <row r="41" spans="1:13">
      <c r="A41" s="40" t="s">
        <v>68</v>
      </c>
      <c r="B41" s="41">
        <v>797</v>
      </c>
      <c r="C41" s="41">
        <v>307</v>
      </c>
      <c r="D41" s="41">
        <v>490</v>
      </c>
      <c r="E41" s="41">
        <v>2922</v>
      </c>
      <c r="F41" s="41">
        <v>758</v>
      </c>
      <c r="G41" s="42">
        <v>2164</v>
      </c>
      <c r="H41" s="18">
        <v>266.62484316185697</v>
      </c>
      <c r="I41" s="18">
        <v>146.90553745928341</v>
      </c>
      <c r="J41" s="18">
        <v>341.63265306122446</v>
      </c>
      <c r="K41" s="18">
        <v>5.6537595106212195E-2</v>
      </c>
      <c r="L41" s="18">
        <v>1.4654276059266964E-2</v>
      </c>
      <c r="M41" s="19">
        <v>0.24582905628956722</v>
      </c>
    </row>
    <row r="42" spans="1:13">
      <c r="A42" s="37" t="s">
        <v>69</v>
      </c>
      <c r="B42" s="38">
        <v>1524</v>
      </c>
      <c r="C42" s="38">
        <v>1231</v>
      </c>
      <c r="D42" s="38">
        <v>293</v>
      </c>
      <c r="E42" s="38">
        <v>460</v>
      </c>
      <c r="F42" s="38">
        <v>460</v>
      </c>
      <c r="G42" s="39">
        <v>0</v>
      </c>
      <c r="H42" s="194">
        <v>-69.816272965879264</v>
      </c>
      <c r="I42" s="191">
        <v>-62.632006498781479</v>
      </c>
      <c r="J42" s="191">
        <v>-100</v>
      </c>
      <c r="K42" s="191">
        <v>-2.8308706443769305E-2</v>
      </c>
      <c r="L42" s="191">
        <v>-2.505198856251625E-2</v>
      </c>
      <c r="M42" s="195">
        <v>-4.3027427415079561E-2</v>
      </c>
    </row>
    <row r="43" spans="1:13">
      <c r="A43" s="40" t="s">
        <v>70</v>
      </c>
      <c r="B43" s="41">
        <v>657</v>
      </c>
      <c r="C43" s="41">
        <v>0</v>
      </c>
      <c r="D43" s="41">
        <v>657</v>
      </c>
      <c r="E43" s="41">
        <v>1247</v>
      </c>
      <c r="F43" s="41">
        <v>484</v>
      </c>
      <c r="G43" s="42">
        <v>763</v>
      </c>
      <c r="H43" s="18">
        <v>89.802130898021318</v>
      </c>
      <c r="I43" s="18" t="s">
        <v>174</v>
      </c>
      <c r="J43" s="18">
        <v>16.133942161339434</v>
      </c>
      <c r="K43" s="18">
        <v>1.5697496994195384E-2</v>
      </c>
      <c r="L43" s="18">
        <v>1.5726540161164544E-2</v>
      </c>
      <c r="M43" s="19">
        <v>1.5566236539243801E-2</v>
      </c>
    </row>
    <row r="44" spans="1:13">
      <c r="A44" s="37" t="s">
        <v>71</v>
      </c>
      <c r="B44" s="38">
        <v>3831</v>
      </c>
      <c r="C44" s="38">
        <v>1398</v>
      </c>
      <c r="D44" s="38">
        <v>2433</v>
      </c>
      <c r="E44" s="38">
        <v>1977</v>
      </c>
      <c r="F44" s="38">
        <v>1276</v>
      </c>
      <c r="G44" s="39">
        <v>701</v>
      </c>
      <c r="H44" s="194">
        <v>-48.394675019577136</v>
      </c>
      <c r="I44" s="191">
        <v>-8.7267525035765345</v>
      </c>
      <c r="J44" s="191">
        <v>-71.187833949856142</v>
      </c>
      <c r="K44" s="191">
        <v>-4.9327388859725839E-2</v>
      </c>
      <c r="L44" s="191">
        <v>-3.9641278918637907E-3</v>
      </c>
      <c r="M44" s="195">
        <v>-0.25434643099971949</v>
      </c>
    </row>
    <row r="45" spans="1:13">
      <c r="A45" s="40" t="s">
        <v>72</v>
      </c>
      <c r="B45" s="41">
        <v>395</v>
      </c>
      <c r="C45" s="41">
        <v>280</v>
      </c>
      <c r="D45" s="41">
        <v>115</v>
      </c>
      <c r="E45" s="41">
        <v>0</v>
      </c>
      <c r="F45" s="41">
        <v>0</v>
      </c>
      <c r="G45" s="42">
        <v>0</v>
      </c>
      <c r="H45" s="18">
        <v>-100</v>
      </c>
      <c r="I45" s="18">
        <v>-100</v>
      </c>
      <c r="J45" s="18">
        <v>-100</v>
      </c>
      <c r="K45" s="18">
        <v>-1.0509341207978265E-2</v>
      </c>
      <c r="L45" s="18">
        <v>-9.097998440343126E-3</v>
      </c>
      <c r="M45" s="19">
        <v>-1.6887898132198462E-2</v>
      </c>
    </row>
    <row r="46" spans="1:13">
      <c r="A46" s="37" t="s">
        <v>73</v>
      </c>
      <c r="B46" s="38">
        <v>504</v>
      </c>
      <c r="C46" s="38">
        <v>142</v>
      </c>
      <c r="D46" s="38">
        <v>362</v>
      </c>
      <c r="E46" s="38">
        <v>1377</v>
      </c>
      <c r="F46" s="38">
        <v>435</v>
      </c>
      <c r="G46" s="39">
        <v>942</v>
      </c>
      <c r="H46" s="194">
        <v>173.21428571428572</v>
      </c>
      <c r="I46" s="191">
        <v>206.33802816901408</v>
      </c>
      <c r="J46" s="191">
        <v>160.22099447513813</v>
      </c>
      <c r="K46" s="191">
        <v>2.3226974365987408E-2</v>
      </c>
      <c r="L46" s="191">
        <v>9.5204055107876266E-3</v>
      </c>
      <c r="M46" s="195">
        <v>8.5173747101522687E-2</v>
      </c>
    </row>
    <row r="47" spans="1:13">
      <c r="A47" s="188" t="s">
        <v>33</v>
      </c>
      <c r="B47" s="189">
        <v>3758561</v>
      </c>
      <c r="C47" s="189">
        <v>3077600</v>
      </c>
      <c r="D47" s="189">
        <v>680961</v>
      </c>
      <c r="E47" s="189">
        <v>3029267</v>
      </c>
      <c r="F47" s="189">
        <v>2603345</v>
      </c>
      <c r="G47" s="190">
        <v>425922</v>
      </c>
      <c r="H47" s="192">
        <v>-19.403543004889372</v>
      </c>
      <c r="I47" s="192">
        <v>-15.409897322589032</v>
      </c>
      <c r="J47" s="192">
        <v>-37.452805667284906</v>
      </c>
      <c r="K47" s="192">
        <v>-19.403543004889375</v>
      </c>
      <c r="L47" s="192">
        <v>-15.409897322589028</v>
      </c>
      <c r="M47" s="193">
        <v>-37.452805667284899</v>
      </c>
    </row>
    <row r="49" spans="1:6" ht="5.0999999999999996" customHeight="1">
      <c r="A49" s="30"/>
      <c r="B49" s="30"/>
      <c r="C49" s="30"/>
      <c r="D49" s="30"/>
      <c r="E49" s="30"/>
      <c r="F49" s="31"/>
    </row>
    <row r="50" spans="1:6">
      <c r="A50" s="107" t="s">
        <v>36</v>
      </c>
      <c r="F50" s="45"/>
    </row>
    <row r="51" spans="1:6">
      <c r="A51" s="44" t="s">
        <v>74</v>
      </c>
      <c r="F51" s="45"/>
    </row>
    <row r="52" spans="1:6">
      <c r="A52" s="141" t="s">
        <v>143</v>
      </c>
      <c r="F52" s="45"/>
    </row>
    <row r="53" spans="1:6" ht="5.0999999999999996" customHeight="1">
      <c r="A53" s="32"/>
      <c r="B53" s="46"/>
      <c r="C53" s="46"/>
      <c r="D53" s="46"/>
      <c r="E53" s="46"/>
      <c r="F53" s="47"/>
    </row>
    <row r="55" spans="1:6">
      <c r="E55" s="43"/>
    </row>
  </sheetData>
  <mergeCells count="10">
    <mergeCell ref="K12:M12"/>
    <mergeCell ref="A3:I4"/>
    <mergeCell ref="A6:I6"/>
    <mergeCell ref="A7:I7"/>
    <mergeCell ref="A8:I8"/>
    <mergeCell ref="A12:A13"/>
    <mergeCell ref="H10:I10"/>
    <mergeCell ref="B12:D12"/>
    <mergeCell ref="E12:G12"/>
    <mergeCell ref="H12:J12"/>
  </mergeCells>
  <phoneticPr fontId="3" type="noConversion"/>
  <hyperlinks>
    <hyperlink ref="H10:I10" location="Índice!A1" display="volver a índice" xr:uid="{00000000-0004-0000-02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6"/>
  <dimension ref="A1:M53"/>
  <sheetViews>
    <sheetView showGridLines="0" zoomScaleNormal="100" workbookViewId="0"/>
  </sheetViews>
  <sheetFormatPr baseColWidth="10" defaultColWidth="11.44140625" defaultRowHeight="15"/>
  <cols>
    <col min="1" max="1" width="18.6640625" style="3" customWidth="1"/>
    <col min="2" max="13" width="12.6640625" style="3" customWidth="1"/>
    <col min="14" max="16384" width="11.44140625" style="3"/>
  </cols>
  <sheetData>
    <row r="1" spans="1:13" ht="60" customHeight="1">
      <c r="A1" s="2"/>
      <c r="B1" s="2"/>
      <c r="C1" s="2"/>
      <c r="D1" s="2"/>
      <c r="E1" s="2"/>
      <c r="F1" s="2"/>
      <c r="G1" s="2"/>
      <c r="H1" s="2"/>
      <c r="I1" s="2"/>
      <c r="J1" s="2"/>
    </row>
    <row r="2" spans="1:13" ht="14.1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4.1" customHeight="1">
      <c r="A3" s="264" t="s">
        <v>28</v>
      </c>
      <c r="B3" s="264"/>
      <c r="C3" s="264"/>
      <c r="D3" s="264"/>
      <c r="E3" s="264"/>
      <c r="F3" s="264"/>
      <c r="G3" s="264"/>
      <c r="H3" s="264"/>
      <c r="I3" s="265"/>
    </row>
    <row r="4" spans="1:13" ht="18" customHeight="1">
      <c r="A4" s="266"/>
      <c r="B4" s="266"/>
      <c r="C4" s="266"/>
      <c r="D4" s="266"/>
      <c r="E4" s="266"/>
      <c r="F4" s="266"/>
      <c r="G4" s="266"/>
      <c r="H4" s="266"/>
      <c r="I4" s="267"/>
    </row>
    <row r="5" spans="1:13" ht="7.5" customHeight="1">
      <c r="A5" s="80"/>
      <c r="B5" s="81"/>
      <c r="C5" s="81"/>
      <c r="D5" s="81"/>
      <c r="E5" s="81"/>
      <c r="F5" s="81"/>
      <c r="G5" s="81"/>
      <c r="H5" s="81"/>
      <c r="I5" s="82"/>
    </row>
    <row r="6" spans="1:13" ht="14.1" customHeight="1">
      <c r="A6" s="268" t="s">
        <v>145</v>
      </c>
      <c r="B6" s="269"/>
      <c r="C6" s="269"/>
      <c r="D6" s="269"/>
      <c r="E6" s="269"/>
      <c r="F6" s="269"/>
      <c r="G6" s="269"/>
      <c r="H6" s="269"/>
      <c r="I6" s="270"/>
    </row>
    <row r="7" spans="1:13" ht="14.1" customHeight="1">
      <c r="A7" s="268" t="s">
        <v>119</v>
      </c>
      <c r="B7" s="269"/>
      <c r="C7" s="269"/>
      <c r="D7" s="269"/>
      <c r="E7" s="269"/>
      <c r="F7" s="269"/>
      <c r="G7" s="269"/>
      <c r="H7" s="269"/>
      <c r="I7" s="270"/>
    </row>
    <row r="8" spans="1:13" ht="14.1" customHeight="1">
      <c r="A8" s="268" t="s">
        <v>175</v>
      </c>
      <c r="B8" s="269"/>
      <c r="C8" s="269"/>
      <c r="D8" s="269"/>
      <c r="E8" s="269"/>
      <c r="F8" s="269"/>
      <c r="G8" s="269"/>
      <c r="H8" s="269"/>
      <c r="I8" s="270"/>
    </row>
    <row r="9" spans="1:13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3" s="7" customFormat="1" ht="12.75" customHeight="1">
      <c r="B10" s="140"/>
      <c r="C10" s="140"/>
      <c r="D10" s="140"/>
      <c r="E10" s="140"/>
      <c r="H10" s="271" t="s">
        <v>29</v>
      </c>
      <c r="I10" s="271"/>
      <c r="J10" s="142"/>
    </row>
    <row r="11" spans="1:13" ht="12.75" customHeight="1">
      <c r="A11" s="72"/>
      <c r="B11" s="73"/>
      <c r="C11" s="73"/>
      <c r="D11" s="73"/>
      <c r="E11" s="73"/>
      <c r="F11" s="36"/>
      <c r="G11" s="200" t="s">
        <v>31</v>
      </c>
    </row>
    <row r="12" spans="1:13" ht="15" customHeight="1">
      <c r="A12" s="285" t="s">
        <v>38</v>
      </c>
      <c r="B12" s="287" t="s">
        <v>176</v>
      </c>
      <c r="C12" s="277"/>
      <c r="D12" s="277"/>
      <c r="E12" s="288" t="s">
        <v>173</v>
      </c>
      <c r="F12" s="288"/>
      <c r="G12" s="289"/>
      <c r="H12" s="290" t="s">
        <v>78</v>
      </c>
      <c r="I12" s="283"/>
      <c r="J12" s="283"/>
      <c r="K12" s="283" t="s">
        <v>76</v>
      </c>
      <c r="L12" s="283"/>
      <c r="M12" s="284"/>
    </row>
    <row r="13" spans="1:13" ht="26.4">
      <c r="A13" s="286"/>
      <c r="B13" s="196" t="s">
        <v>39</v>
      </c>
      <c r="C13" s="198" t="s">
        <v>40</v>
      </c>
      <c r="D13" s="198" t="s">
        <v>114</v>
      </c>
      <c r="E13" s="198" t="s">
        <v>39</v>
      </c>
      <c r="F13" s="198" t="s">
        <v>40</v>
      </c>
      <c r="G13" s="198" t="s">
        <v>114</v>
      </c>
      <c r="H13" s="196" t="s">
        <v>39</v>
      </c>
      <c r="I13" s="198" t="s">
        <v>34</v>
      </c>
      <c r="J13" s="198" t="s">
        <v>114</v>
      </c>
      <c r="K13" s="198" t="s">
        <v>39</v>
      </c>
      <c r="L13" s="198" t="s">
        <v>40</v>
      </c>
      <c r="M13" s="197" t="s">
        <v>114</v>
      </c>
    </row>
    <row r="14" spans="1:13">
      <c r="A14" s="37" t="s">
        <v>41</v>
      </c>
      <c r="B14" s="38">
        <v>397211</v>
      </c>
      <c r="C14" s="38">
        <v>260052</v>
      </c>
      <c r="D14" s="38">
        <v>137159</v>
      </c>
      <c r="E14" s="38">
        <v>460153</v>
      </c>
      <c r="F14" s="38">
        <v>398177</v>
      </c>
      <c r="G14" s="39">
        <v>61976</v>
      </c>
      <c r="H14" s="194">
        <v>15.845986138349645</v>
      </c>
      <c r="I14" s="191">
        <v>53.114377124575071</v>
      </c>
      <c r="J14" s="191">
        <v>-54.814485378283599</v>
      </c>
      <c r="K14" s="191">
        <v>2.924448570322761</v>
      </c>
      <c r="L14" s="191">
        <v>8.20584202484239</v>
      </c>
      <c r="M14" s="195">
        <v>-16.029909363626473</v>
      </c>
    </row>
    <row r="15" spans="1:13">
      <c r="A15" s="40" t="s">
        <v>42</v>
      </c>
      <c r="B15" s="41">
        <v>53328</v>
      </c>
      <c r="C15" s="41">
        <v>48678</v>
      </c>
      <c r="D15" s="41">
        <v>4650</v>
      </c>
      <c r="E15" s="41">
        <v>124672</v>
      </c>
      <c r="F15" s="41">
        <v>117159</v>
      </c>
      <c r="G15" s="42">
        <v>7513</v>
      </c>
      <c r="H15" s="18">
        <v>133.7833783378338</v>
      </c>
      <c r="I15" s="18">
        <v>140.68162208800689</v>
      </c>
      <c r="J15" s="18">
        <v>61.569892473118273</v>
      </c>
      <c r="K15" s="18">
        <v>3.3148272822774469</v>
      </c>
      <c r="L15" s="18">
        <v>4.0683747888016777</v>
      </c>
      <c r="M15" s="19">
        <v>0.61042563489169888</v>
      </c>
    </row>
    <row r="16" spans="1:13">
      <c r="A16" s="37" t="s">
        <v>43</v>
      </c>
      <c r="B16" s="38">
        <v>213428</v>
      </c>
      <c r="C16" s="38">
        <v>187873</v>
      </c>
      <c r="D16" s="38">
        <v>25555</v>
      </c>
      <c r="E16" s="38">
        <v>468003</v>
      </c>
      <c r="F16" s="38">
        <v>400345</v>
      </c>
      <c r="G16" s="39">
        <v>67658</v>
      </c>
      <c r="H16" s="194">
        <v>119.27910114886521</v>
      </c>
      <c r="I16" s="191">
        <v>113.09341949082622</v>
      </c>
      <c r="J16" s="191">
        <v>164.75445118372136</v>
      </c>
      <c r="K16" s="191">
        <v>11.828214781702471</v>
      </c>
      <c r="L16" s="191">
        <v>12.622708899202259</v>
      </c>
      <c r="M16" s="195">
        <v>8.9768601138125028</v>
      </c>
    </row>
    <row r="17" spans="1:13">
      <c r="A17" s="40" t="s">
        <v>44</v>
      </c>
      <c r="B17" s="41">
        <v>119400</v>
      </c>
      <c r="C17" s="41">
        <v>106518</v>
      </c>
      <c r="D17" s="41">
        <v>12882</v>
      </c>
      <c r="E17" s="41">
        <v>128933</v>
      </c>
      <c r="F17" s="41">
        <v>121707</v>
      </c>
      <c r="G17" s="42">
        <v>7226</v>
      </c>
      <c r="H17" s="18">
        <v>7.9840871021775541</v>
      </c>
      <c r="I17" s="18">
        <v>14.259561764208854</v>
      </c>
      <c r="J17" s="18">
        <v>-43.906225741344507</v>
      </c>
      <c r="K17" s="18">
        <v>0.44292790538729121</v>
      </c>
      <c r="L17" s="18">
        <v>0.90236043088022466</v>
      </c>
      <c r="M17" s="19">
        <v>-1.2059264376344565</v>
      </c>
    </row>
    <row r="18" spans="1:13">
      <c r="A18" s="37" t="s">
        <v>45</v>
      </c>
      <c r="B18" s="38">
        <v>91999</v>
      </c>
      <c r="C18" s="38">
        <v>78478</v>
      </c>
      <c r="D18" s="38">
        <v>13521</v>
      </c>
      <c r="E18" s="38">
        <v>114707</v>
      </c>
      <c r="F18" s="38">
        <v>102662</v>
      </c>
      <c r="G18" s="39">
        <v>12045</v>
      </c>
      <c r="H18" s="194">
        <v>24.68287698779335</v>
      </c>
      <c r="I18" s="191">
        <v>30.816279721705428</v>
      </c>
      <c r="J18" s="191">
        <v>-10.916352340803186</v>
      </c>
      <c r="K18" s="191">
        <v>1.0550725768944307</v>
      </c>
      <c r="L18" s="191">
        <v>1.4367426861812731</v>
      </c>
      <c r="M18" s="195">
        <v>-0.31470074645481921</v>
      </c>
    </row>
    <row r="19" spans="1:13">
      <c r="A19" s="40" t="s">
        <v>46</v>
      </c>
      <c r="B19" s="41">
        <v>35564</v>
      </c>
      <c r="C19" s="41">
        <v>32779</v>
      </c>
      <c r="D19" s="41">
        <v>2785</v>
      </c>
      <c r="E19" s="41">
        <v>116392</v>
      </c>
      <c r="F19" s="41">
        <v>112443</v>
      </c>
      <c r="G19" s="42">
        <v>3949</v>
      </c>
      <c r="H19" s="18">
        <v>227.27477224159259</v>
      </c>
      <c r="I19" s="18">
        <v>243.03364959272704</v>
      </c>
      <c r="J19" s="18">
        <v>41.795332136445239</v>
      </c>
      <c r="K19" s="18">
        <v>3.7554785205752621</v>
      </c>
      <c r="L19" s="18">
        <v>4.7327435226573327</v>
      </c>
      <c r="M19" s="19">
        <v>0.24817863744810947</v>
      </c>
    </row>
    <row r="20" spans="1:13">
      <c r="A20" s="37" t="s">
        <v>47</v>
      </c>
      <c r="B20" s="38">
        <v>4868</v>
      </c>
      <c r="C20" s="38">
        <v>4552</v>
      </c>
      <c r="D20" s="38">
        <v>316</v>
      </c>
      <c r="E20" s="38">
        <v>10684</v>
      </c>
      <c r="F20" s="38">
        <v>6267</v>
      </c>
      <c r="G20" s="39">
        <v>4417</v>
      </c>
      <c r="H20" s="194">
        <v>119.47411668036153</v>
      </c>
      <c r="I20" s="191">
        <v>37.675746924428836</v>
      </c>
      <c r="J20" s="191">
        <v>1297.7848101265822</v>
      </c>
      <c r="K20" s="191">
        <v>0.27022644474273422</v>
      </c>
      <c r="L20" s="191">
        <v>0.10188611093288469</v>
      </c>
      <c r="M20" s="195">
        <v>0.8743819520401177</v>
      </c>
    </row>
    <row r="21" spans="1:13">
      <c r="A21" s="40" t="s">
        <v>48</v>
      </c>
      <c r="B21" s="41">
        <v>33772</v>
      </c>
      <c r="C21" s="41">
        <v>21267</v>
      </c>
      <c r="D21" s="41">
        <v>12505</v>
      </c>
      <c r="E21" s="41">
        <v>27214</v>
      </c>
      <c r="F21" s="41">
        <v>24229</v>
      </c>
      <c r="G21" s="42">
        <v>2985</v>
      </c>
      <c r="H21" s="18">
        <v>-19.41845315646097</v>
      </c>
      <c r="I21" s="18">
        <v>13.927681384304307</v>
      </c>
      <c r="J21" s="18">
        <v>-76.12954818072771</v>
      </c>
      <c r="K21" s="18">
        <v>-0.30470168924051771</v>
      </c>
      <c r="L21" s="18">
        <v>0.17596889829924459</v>
      </c>
      <c r="M21" s="19">
        <v>-2.0297771722560154</v>
      </c>
    </row>
    <row r="22" spans="1:13">
      <c r="A22" s="37" t="s">
        <v>49</v>
      </c>
      <c r="B22" s="38">
        <v>41300</v>
      </c>
      <c r="C22" s="38">
        <v>16973</v>
      </c>
      <c r="D22" s="38">
        <v>24327</v>
      </c>
      <c r="E22" s="38">
        <v>32080</v>
      </c>
      <c r="F22" s="38">
        <v>24464</v>
      </c>
      <c r="G22" s="39">
        <v>7616</v>
      </c>
      <c r="H22" s="194">
        <v>-22.324455205811134</v>
      </c>
      <c r="I22" s="191">
        <v>44.134802333117307</v>
      </c>
      <c r="J22" s="191">
        <v>-68.693221523410202</v>
      </c>
      <c r="K22" s="191">
        <v>-0.42838511357084075</v>
      </c>
      <c r="L22" s="191">
        <v>0.44503140349751558</v>
      </c>
      <c r="M22" s="195">
        <v>-3.5629838577279704</v>
      </c>
    </row>
    <row r="23" spans="1:13">
      <c r="A23" s="40" t="s">
        <v>50</v>
      </c>
      <c r="B23" s="41">
        <v>22937</v>
      </c>
      <c r="C23" s="41">
        <v>15893</v>
      </c>
      <c r="D23" s="41">
        <v>7044</v>
      </c>
      <c r="E23" s="41">
        <v>31200</v>
      </c>
      <c r="F23" s="41">
        <v>26447</v>
      </c>
      <c r="G23" s="42">
        <v>4753</v>
      </c>
      <c r="H23" s="18">
        <v>36.024763482582728</v>
      </c>
      <c r="I23" s="18">
        <v>66.406594098030581</v>
      </c>
      <c r="J23" s="18">
        <v>-32.524134014764343</v>
      </c>
      <c r="K23" s="18">
        <v>0.38392041143555927</v>
      </c>
      <c r="L23" s="18">
        <v>0.62700059171175793</v>
      </c>
      <c r="M23" s="19">
        <v>-0.48846843504606424</v>
      </c>
    </row>
    <row r="24" spans="1:13">
      <c r="A24" s="37" t="s">
        <v>51</v>
      </c>
      <c r="B24" s="38">
        <v>284735</v>
      </c>
      <c r="C24" s="38">
        <v>208929</v>
      </c>
      <c r="D24" s="38">
        <v>75806</v>
      </c>
      <c r="E24" s="38">
        <v>297852</v>
      </c>
      <c r="F24" s="38">
        <v>227630</v>
      </c>
      <c r="G24" s="39">
        <v>70222</v>
      </c>
      <c r="H24" s="194">
        <v>4.6067395999789227</v>
      </c>
      <c r="I24" s="191">
        <v>8.9508876221108693</v>
      </c>
      <c r="J24" s="191">
        <v>-7.3661715431496191</v>
      </c>
      <c r="K24" s="191">
        <v>0.60944984107469824</v>
      </c>
      <c r="L24" s="191">
        <v>1.1110041752512398</v>
      </c>
      <c r="M24" s="195">
        <v>-1.1905751817098311</v>
      </c>
    </row>
    <row r="25" spans="1:13">
      <c r="A25" s="40" t="s">
        <v>52</v>
      </c>
      <c r="B25" s="41">
        <v>3042</v>
      </c>
      <c r="C25" s="41">
        <v>2935</v>
      </c>
      <c r="D25" s="41">
        <v>107</v>
      </c>
      <c r="E25" s="41">
        <v>4961</v>
      </c>
      <c r="F25" s="41">
        <v>4961</v>
      </c>
      <c r="G25" s="42">
        <v>0</v>
      </c>
      <c r="H25" s="18">
        <v>63.083497698882297</v>
      </c>
      <c r="I25" s="18">
        <v>69.028960817717206</v>
      </c>
      <c r="J25" s="18">
        <v>-100</v>
      </c>
      <c r="K25" s="18">
        <v>8.9161717238876725E-2</v>
      </c>
      <c r="L25" s="18">
        <v>0.12036225116619496</v>
      </c>
      <c r="M25" s="19">
        <v>-2.2813671999095973E-2</v>
      </c>
    </row>
    <row r="26" spans="1:13">
      <c r="A26" s="37" t="s">
        <v>53</v>
      </c>
      <c r="B26" s="38">
        <v>187408</v>
      </c>
      <c r="C26" s="38">
        <v>168452</v>
      </c>
      <c r="D26" s="38">
        <v>18956</v>
      </c>
      <c r="E26" s="38">
        <v>75251</v>
      </c>
      <c r="F26" s="38">
        <v>63701</v>
      </c>
      <c r="G26" s="39">
        <v>11550</v>
      </c>
      <c r="H26" s="194">
        <v>-59.846431315632202</v>
      </c>
      <c r="I26" s="191">
        <v>-62.184479851827227</v>
      </c>
      <c r="J26" s="191">
        <v>-39.069423929098967</v>
      </c>
      <c r="K26" s="191">
        <v>-5.2111051174365279</v>
      </c>
      <c r="L26" s="191">
        <v>-6.2231323652073494</v>
      </c>
      <c r="M26" s="195">
        <v>-1.5790472413579886</v>
      </c>
    </row>
    <row r="27" spans="1:13">
      <c r="A27" s="40" t="s">
        <v>54</v>
      </c>
      <c r="B27" s="41">
        <v>6152</v>
      </c>
      <c r="C27" s="41">
        <v>1747</v>
      </c>
      <c r="D27" s="41">
        <v>4405</v>
      </c>
      <c r="E27" s="41">
        <v>67865</v>
      </c>
      <c r="F27" s="41">
        <v>35926</v>
      </c>
      <c r="G27" s="42">
        <v>31939</v>
      </c>
      <c r="H27" s="18">
        <v>1003.1371911573474</v>
      </c>
      <c r="I27" s="18">
        <v>1956.4396107613047</v>
      </c>
      <c r="J27" s="18">
        <v>625.06242905788872</v>
      </c>
      <c r="K27" s="18">
        <v>2.8673460427112034</v>
      </c>
      <c r="L27" s="18">
        <v>2.030533752521904</v>
      </c>
      <c r="M27" s="19">
        <v>5.8705761198421351</v>
      </c>
    </row>
    <row r="28" spans="1:13">
      <c r="A28" s="37" t="s">
        <v>55</v>
      </c>
      <c r="B28" s="38">
        <v>7336</v>
      </c>
      <c r="C28" s="38">
        <v>3092</v>
      </c>
      <c r="D28" s="38">
        <v>4244</v>
      </c>
      <c r="E28" s="38">
        <v>25099</v>
      </c>
      <c r="F28" s="38">
        <v>11801</v>
      </c>
      <c r="G28" s="39">
        <v>13298</v>
      </c>
      <c r="H28" s="194">
        <v>242.13467829880045</v>
      </c>
      <c r="I28" s="191">
        <v>281.66235446313067</v>
      </c>
      <c r="J28" s="191">
        <v>213.33647502356268</v>
      </c>
      <c r="K28" s="191">
        <v>0.82531505123197879</v>
      </c>
      <c r="L28" s="191">
        <v>0.5173913353437275</v>
      </c>
      <c r="M28" s="195">
        <v>1.9304204325216352</v>
      </c>
    </row>
    <row r="29" spans="1:13">
      <c r="A29" s="40" t="s">
        <v>56</v>
      </c>
      <c r="B29" s="41">
        <v>99158</v>
      </c>
      <c r="C29" s="41">
        <v>96768</v>
      </c>
      <c r="D29" s="41">
        <v>2390</v>
      </c>
      <c r="E29" s="41">
        <v>23530</v>
      </c>
      <c r="F29" s="41">
        <v>17561</v>
      </c>
      <c r="G29" s="42">
        <v>5969</v>
      </c>
      <c r="H29" s="18">
        <v>-76.270195042255793</v>
      </c>
      <c r="I29" s="18">
        <v>-81.852471891534393</v>
      </c>
      <c r="J29" s="18">
        <v>149.74895397489539</v>
      </c>
      <c r="K29" s="18">
        <v>-3.5138730335288004</v>
      </c>
      <c r="L29" s="18">
        <v>-4.7055936960122438</v>
      </c>
      <c r="M29" s="19">
        <v>0.763085346586584</v>
      </c>
    </row>
    <row r="30" spans="1:13">
      <c r="A30" s="37" t="s">
        <v>57</v>
      </c>
      <c r="B30" s="38">
        <v>36412</v>
      </c>
      <c r="C30" s="38">
        <v>31248</v>
      </c>
      <c r="D30" s="38">
        <v>5164</v>
      </c>
      <c r="E30" s="38">
        <v>45153</v>
      </c>
      <c r="F30" s="38">
        <v>29956</v>
      </c>
      <c r="G30" s="39">
        <v>15197</v>
      </c>
      <c r="H30" s="194">
        <v>24.005822256398972</v>
      </c>
      <c r="I30" s="191">
        <v>-4.1346646185355951</v>
      </c>
      <c r="J30" s="191">
        <v>194.28737412858248</v>
      </c>
      <c r="K30" s="191">
        <v>0.40612953120636863</v>
      </c>
      <c r="L30" s="191">
        <v>-7.6756183863141106E-2</v>
      </c>
      <c r="M30" s="195">
        <v>2.1391548707189711</v>
      </c>
    </row>
    <row r="31" spans="1:13">
      <c r="A31" s="40" t="s">
        <v>58</v>
      </c>
      <c r="B31" s="41">
        <v>49439</v>
      </c>
      <c r="C31" s="41">
        <v>37159</v>
      </c>
      <c r="D31" s="41">
        <v>12280</v>
      </c>
      <c r="E31" s="41">
        <v>36521</v>
      </c>
      <c r="F31" s="41">
        <v>28972</v>
      </c>
      <c r="G31" s="42">
        <v>7549</v>
      </c>
      <c r="H31" s="18">
        <v>-26.129169279313899</v>
      </c>
      <c r="I31" s="18">
        <v>-22.032347479749177</v>
      </c>
      <c r="J31" s="18">
        <v>-38.526058631921821</v>
      </c>
      <c r="K31" s="18">
        <v>-0.60020378493580484</v>
      </c>
      <c r="L31" s="18">
        <v>-0.48637993598106527</v>
      </c>
      <c r="M31" s="19">
        <v>-1.0087054413805894</v>
      </c>
    </row>
    <row r="32" spans="1:13">
      <c r="A32" s="37" t="s">
        <v>59</v>
      </c>
      <c r="B32" s="38">
        <v>17236</v>
      </c>
      <c r="C32" s="38">
        <v>15914</v>
      </c>
      <c r="D32" s="38">
        <v>1322</v>
      </c>
      <c r="E32" s="38">
        <v>26479</v>
      </c>
      <c r="F32" s="38">
        <v>23883</v>
      </c>
      <c r="G32" s="39">
        <v>2596</v>
      </c>
      <c r="H32" s="194">
        <v>53.626131352982128</v>
      </c>
      <c r="I32" s="191">
        <v>50.075405303506329</v>
      </c>
      <c r="J32" s="191">
        <v>96.369137670196693</v>
      </c>
      <c r="K32" s="191">
        <v>0.42945375322508472</v>
      </c>
      <c r="L32" s="191">
        <v>0.47342881517443619</v>
      </c>
      <c r="M32" s="195">
        <v>0.27163194511073152</v>
      </c>
    </row>
    <row r="33" spans="1:13">
      <c r="A33" s="40" t="s">
        <v>60</v>
      </c>
      <c r="B33" s="41">
        <v>57878</v>
      </c>
      <c r="C33" s="41">
        <v>36843</v>
      </c>
      <c r="D33" s="41">
        <v>21035</v>
      </c>
      <c r="E33" s="41">
        <v>25577</v>
      </c>
      <c r="F33" s="41">
        <v>21359</v>
      </c>
      <c r="G33" s="42">
        <v>4218</v>
      </c>
      <c r="H33" s="18">
        <v>-55.808770171740555</v>
      </c>
      <c r="I33" s="18">
        <v>-42.026979344787343</v>
      </c>
      <c r="J33" s="18">
        <v>-79.947706203945799</v>
      </c>
      <c r="K33" s="18">
        <v>-1.5007882379014887</v>
      </c>
      <c r="L33" s="18">
        <v>-0.91988603013690173</v>
      </c>
      <c r="M33" s="19">
        <v>-3.5855843178392242</v>
      </c>
    </row>
    <row r="34" spans="1:13">
      <c r="A34" s="37" t="s">
        <v>61</v>
      </c>
      <c r="B34" s="38">
        <v>117681</v>
      </c>
      <c r="C34" s="38">
        <v>108241</v>
      </c>
      <c r="D34" s="38">
        <v>9440</v>
      </c>
      <c r="E34" s="38">
        <v>92300</v>
      </c>
      <c r="F34" s="38">
        <v>64253</v>
      </c>
      <c r="G34" s="39">
        <v>28047</v>
      </c>
      <c r="H34" s="194">
        <v>-21.567627739397182</v>
      </c>
      <c r="I34" s="191">
        <v>-40.638944577378254</v>
      </c>
      <c r="J34" s="191">
        <v>197.10805084745766</v>
      </c>
      <c r="K34" s="191">
        <v>-1.1792670897550444</v>
      </c>
      <c r="L34" s="191">
        <v>-2.6132747800091729</v>
      </c>
      <c r="M34" s="195">
        <v>3.9672335970764374</v>
      </c>
    </row>
    <row r="35" spans="1:13">
      <c r="A35" s="40" t="s">
        <v>62</v>
      </c>
      <c r="B35" s="41">
        <v>18464</v>
      </c>
      <c r="C35" s="41">
        <v>13588</v>
      </c>
      <c r="D35" s="41">
        <v>4876</v>
      </c>
      <c r="E35" s="41">
        <v>17127</v>
      </c>
      <c r="F35" s="41">
        <v>10543</v>
      </c>
      <c r="G35" s="42">
        <v>6584</v>
      </c>
      <c r="H35" s="18">
        <v>-7.2411178509532022</v>
      </c>
      <c r="I35" s="18">
        <v>-22.409478952016485</v>
      </c>
      <c r="J35" s="18">
        <v>35.028712059064816</v>
      </c>
      <c r="K35" s="18">
        <v>-6.2120487727138185E-2</v>
      </c>
      <c r="L35" s="18">
        <v>-0.18089982961552994</v>
      </c>
      <c r="M35" s="19">
        <v>0.36416590443416752</v>
      </c>
    </row>
    <row r="36" spans="1:13">
      <c r="A36" s="37" t="s">
        <v>63</v>
      </c>
      <c r="B36" s="38">
        <v>51369</v>
      </c>
      <c r="C36" s="38">
        <v>44895</v>
      </c>
      <c r="D36" s="38">
        <v>6474</v>
      </c>
      <c r="E36" s="38">
        <v>410962</v>
      </c>
      <c r="F36" s="38">
        <v>404638</v>
      </c>
      <c r="G36" s="39">
        <v>6324</v>
      </c>
      <c r="H36" s="194">
        <v>700.01946699371217</v>
      </c>
      <c r="I36" s="191">
        <v>801.29858558859564</v>
      </c>
      <c r="J36" s="191">
        <v>-2.3169601482854461</v>
      </c>
      <c r="K36" s="191">
        <v>16.707623442980406</v>
      </c>
      <c r="L36" s="191">
        <v>21.371903909812673</v>
      </c>
      <c r="M36" s="195">
        <v>-3.1981783176302764E-2</v>
      </c>
    </row>
    <row r="37" spans="1:13">
      <c r="A37" s="40" t="s">
        <v>64</v>
      </c>
      <c r="B37" s="41">
        <v>164079</v>
      </c>
      <c r="C37" s="41">
        <v>110117</v>
      </c>
      <c r="D37" s="41">
        <v>53962</v>
      </c>
      <c r="E37" s="41">
        <v>322051</v>
      </c>
      <c r="F37" s="41">
        <v>293060</v>
      </c>
      <c r="G37" s="42">
        <v>28991</v>
      </c>
      <c r="H37" s="18">
        <v>96.278012420846068</v>
      </c>
      <c r="I37" s="18">
        <v>166.13511083665554</v>
      </c>
      <c r="J37" s="18">
        <v>-46.275156591675625</v>
      </c>
      <c r="K37" s="18">
        <v>7.3397888460968392</v>
      </c>
      <c r="L37" s="18">
        <v>10.868426118014417</v>
      </c>
      <c r="M37" s="19">
        <v>-5.3241140513030425</v>
      </c>
    </row>
    <row r="38" spans="1:13">
      <c r="A38" s="37" t="s">
        <v>65</v>
      </c>
      <c r="B38" s="38">
        <v>3331</v>
      </c>
      <c r="C38" s="38">
        <v>2971</v>
      </c>
      <c r="D38" s="38">
        <v>360</v>
      </c>
      <c r="E38" s="38">
        <v>6647</v>
      </c>
      <c r="F38" s="38">
        <v>3016</v>
      </c>
      <c r="G38" s="39">
        <v>3631</v>
      </c>
      <c r="H38" s="194">
        <v>99.54968477934554</v>
      </c>
      <c r="I38" s="191">
        <v>1.5146415348367555</v>
      </c>
      <c r="J38" s="191">
        <v>908.61111111111109</v>
      </c>
      <c r="K38" s="191">
        <v>0.15406996058578176</v>
      </c>
      <c r="L38" s="191">
        <v>2.6733964967812309E-3</v>
      </c>
      <c r="M38" s="195">
        <v>0.69741608513124242</v>
      </c>
    </row>
    <row r="39" spans="1:13">
      <c r="A39" s="40" t="s">
        <v>66</v>
      </c>
      <c r="B39" s="41">
        <v>18169</v>
      </c>
      <c r="C39" s="41">
        <v>15589</v>
      </c>
      <c r="D39" s="41">
        <v>2580</v>
      </c>
      <c r="E39" s="41">
        <v>20120</v>
      </c>
      <c r="F39" s="41">
        <v>18494</v>
      </c>
      <c r="G39" s="42">
        <v>1626</v>
      </c>
      <c r="H39" s="18">
        <v>10.738070339589399</v>
      </c>
      <c r="I39" s="18">
        <v>18.634934889986539</v>
      </c>
      <c r="J39" s="18">
        <v>-36.976744186046503</v>
      </c>
      <c r="K39" s="18">
        <v>9.0648520236085717E-2</v>
      </c>
      <c r="L39" s="18">
        <v>0.17258259606998835</v>
      </c>
      <c r="M39" s="19">
        <v>-0.20340414100128559</v>
      </c>
    </row>
    <row r="40" spans="1:13">
      <c r="A40" s="37" t="s">
        <v>67</v>
      </c>
      <c r="B40" s="38">
        <v>9951</v>
      </c>
      <c r="C40" s="38">
        <v>7400</v>
      </c>
      <c r="D40" s="38">
        <v>2551</v>
      </c>
      <c r="E40" s="38">
        <v>9751</v>
      </c>
      <c r="F40" s="38">
        <v>6278</v>
      </c>
      <c r="G40" s="39">
        <v>3473</v>
      </c>
      <c r="H40" s="194">
        <v>-2.0098482564566353</v>
      </c>
      <c r="I40" s="191">
        <v>-15.162162162162161</v>
      </c>
      <c r="J40" s="191">
        <v>36.142689141513131</v>
      </c>
      <c r="K40" s="191">
        <v>-9.2925187325561976E-3</v>
      </c>
      <c r="L40" s="191">
        <v>-6.6656685986412029E-2</v>
      </c>
      <c r="M40" s="195">
        <v>0.19658136059034101</v>
      </c>
    </row>
    <row r="41" spans="1:13">
      <c r="A41" s="40" t="s">
        <v>68</v>
      </c>
      <c r="B41" s="41">
        <v>191</v>
      </c>
      <c r="C41" s="41">
        <v>191</v>
      </c>
      <c r="D41" s="41">
        <v>0</v>
      </c>
      <c r="E41" s="41">
        <v>2922</v>
      </c>
      <c r="F41" s="41">
        <v>758</v>
      </c>
      <c r="G41" s="42">
        <v>2164</v>
      </c>
      <c r="H41" s="18">
        <v>1429.8429319371728</v>
      </c>
      <c r="I41" s="18">
        <v>296.85863874345546</v>
      </c>
      <c r="J41" s="18" t="s">
        <v>174</v>
      </c>
      <c r="K41" s="18">
        <v>0.1268893432930549</v>
      </c>
      <c r="L41" s="18">
        <v>3.3684795859443513E-2</v>
      </c>
      <c r="M41" s="19">
        <v>0.46139052529012792</v>
      </c>
    </row>
    <row r="42" spans="1:13">
      <c r="A42" s="37" t="s">
        <v>69</v>
      </c>
      <c r="B42" s="38">
        <v>524</v>
      </c>
      <c r="C42" s="38">
        <v>524</v>
      </c>
      <c r="D42" s="38">
        <v>0</v>
      </c>
      <c r="E42" s="38">
        <v>460</v>
      </c>
      <c r="F42" s="38">
        <v>460</v>
      </c>
      <c r="G42" s="39">
        <v>0</v>
      </c>
      <c r="H42" s="194">
        <v>-12.213740458015266</v>
      </c>
      <c r="I42" s="191">
        <v>-12.213740458015266</v>
      </c>
      <c r="J42" s="191" t="s">
        <v>174</v>
      </c>
      <c r="K42" s="191">
        <v>-2.9736059944179835E-3</v>
      </c>
      <c r="L42" s="191">
        <v>-3.8021639065333062E-3</v>
      </c>
      <c r="M42" s="195">
        <v>0</v>
      </c>
    </row>
    <row r="43" spans="1:13">
      <c r="A43" s="40" t="s">
        <v>70</v>
      </c>
      <c r="B43" s="41">
        <v>743</v>
      </c>
      <c r="C43" s="41">
        <v>533</v>
      </c>
      <c r="D43" s="41">
        <v>210</v>
      </c>
      <c r="E43" s="41">
        <v>1247</v>
      </c>
      <c r="F43" s="41">
        <v>484</v>
      </c>
      <c r="G43" s="42">
        <v>763</v>
      </c>
      <c r="H43" s="18">
        <v>67.833109017496639</v>
      </c>
      <c r="I43" s="18">
        <v>-9.1932457786116402</v>
      </c>
      <c r="J43" s="18">
        <v>263.33333333333331</v>
      </c>
      <c r="K43" s="18">
        <v>2.3417147206041621E-2</v>
      </c>
      <c r="L43" s="18">
        <v>-2.9110317409395629E-3</v>
      </c>
      <c r="M43" s="19">
        <v>0.11790617397663619</v>
      </c>
    </row>
    <row r="44" spans="1:13">
      <c r="A44" s="37" t="s">
        <v>71</v>
      </c>
      <c r="B44" s="38">
        <v>3941</v>
      </c>
      <c r="C44" s="38">
        <v>2226</v>
      </c>
      <c r="D44" s="38">
        <v>1715</v>
      </c>
      <c r="E44" s="38">
        <v>1977</v>
      </c>
      <c r="F44" s="38">
        <v>1276</v>
      </c>
      <c r="G44" s="39">
        <v>701</v>
      </c>
      <c r="H44" s="194">
        <v>-49.835067241816802</v>
      </c>
      <c r="I44" s="191">
        <v>-42.677448337825695</v>
      </c>
      <c r="J44" s="191">
        <v>-59.125364431486879</v>
      </c>
      <c r="K44" s="191">
        <v>-9.1252533953701864E-2</v>
      </c>
      <c r="L44" s="191">
        <v>-5.6438370487603765E-2</v>
      </c>
      <c r="M44" s="195">
        <v>-0.21619685427180671</v>
      </c>
    </row>
    <row r="45" spans="1:13">
      <c r="A45" s="40" t="s">
        <v>72</v>
      </c>
      <c r="B45" s="41">
        <v>1159</v>
      </c>
      <c r="C45" s="41">
        <v>763</v>
      </c>
      <c r="D45" s="41">
        <v>396</v>
      </c>
      <c r="E45" s="41">
        <v>0</v>
      </c>
      <c r="F45" s="41">
        <v>0</v>
      </c>
      <c r="G45" s="42">
        <v>0</v>
      </c>
      <c r="H45" s="18">
        <v>-100</v>
      </c>
      <c r="I45" s="18">
        <v>-100</v>
      </c>
      <c r="J45" s="18">
        <v>-100</v>
      </c>
      <c r="K45" s="18">
        <v>-5.3850146055163167E-2</v>
      </c>
      <c r="L45" s="18">
        <v>-4.5328922823201757E-2</v>
      </c>
      <c r="M45" s="19">
        <v>-8.4431907585439309E-2</v>
      </c>
    </row>
    <row r="46" spans="1:13">
      <c r="A46" s="37" t="s">
        <v>73</v>
      </c>
      <c r="B46" s="38">
        <v>64</v>
      </c>
      <c r="C46" s="38">
        <v>64</v>
      </c>
      <c r="D46" s="38">
        <v>0</v>
      </c>
      <c r="E46" s="38">
        <v>1377</v>
      </c>
      <c r="F46" s="38">
        <v>435</v>
      </c>
      <c r="G46" s="39">
        <v>942</v>
      </c>
      <c r="H46" s="194">
        <v>2051.5625</v>
      </c>
      <c r="I46" s="191">
        <v>579.6875</v>
      </c>
      <c r="J46" s="191" t="s">
        <v>174</v>
      </c>
      <c r="K46" s="191">
        <v>6.1005385479231442E-2</v>
      </c>
      <c r="L46" s="191">
        <v>2.2040668895685258E-2</v>
      </c>
      <c r="M46" s="195">
        <v>0.20084559834718138</v>
      </c>
    </row>
    <row r="47" spans="1:13">
      <c r="A47" s="188" t="s">
        <v>33</v>
      </c>
      <c r="B47" s="189">
        <v>2152269</v>
      </c>
      <c r="C47" s="189">
        <v>1683252</v>
      </c>
      <c r="D47" s="189">
        <v>469017</v>
      </c>
      <c r="E47" s="189">
        <v>3029267</v>
      </c>
      <c r="F47" s="189">
        <v>2603345</v>
      </c>
      <c r="G47" s="190">
        <v>425922</v>
      </c>
      <c r="H47" s="192">
        <v>40.747601717071603</v>
      </c>
      <c r="I47" s="192">
        <v>54.661631175842956</v>
      </c>
      <c r="J47" s="192">
        <v>-9.1883663065517851</v>
      </c>
      <c r="K47" s="192">
        <v>40.747601717071618</v>
      </c>
      <c r="L47" s="192">
        <v>54.661631175842956</v>
      </c>
      <c r="M47" s="193">
        <v>-9.1883663065517869</v>
      </c>
    </row>
    <row r="49" spans="1:6" ht="5.0999999999999996" customHeight="1">
      <c r="A49" s="30"/>
      <c r="B49" s="30"/>
      <c r="C49" s="30"/>
      <c r="D49" s="30"/>
      <c r="E49" s="30"/>
      <c r="F49" s="31"/>
    </row>
    <row r="50" spans="1:6">
      <c r="A50" s="107" t="s">
        <v>36</v>
      </c>
      <c r="F50" s="45"/>
    </row>
    <row r="51" spans="1:6">
      <c r="A51" s="44" t="s">
        <v>74</v>
      </c>
      <c r="F51" s="45"/>
    </row>
    <row r="52" spans="1:6">
      <c r="A52" s="141" t="s">
        <v>143</v>
      </c>
      <c r="F52" s="45"/>
    </row>
    <row r="53" spans="1:6" ht="5.0999999999999996" customHeight="1">
      <c r="A53" s="46"/>
      <c r="B53" s="46"/>
      <c r="C53" s="46"/>
      <c r="D53" s="46"/>
      <c r="E53" s="46"/>
      <c r="F53" s="47"/>
    </row>
  </sheetData>
  <mergeCells count="10">
    <mergeCell ref="K12:M12"/>
    <mergeCell ref="A8:I8"/>
    <mergeCell ref="A3:I4"/>
    <mergeCell ref="A6:I6"/>
    <mergeCell ref="A7:I7"/>
    <mergeCell ref="A12:A13"/>
    <mergeCell ref="H10:I10"/>
    <mergeCell ref="B12:D12"/>
    <mergeCell ref="E12:G12"/>
    <mergeCell ref="H12:J12"/>
  </mergeCells>
  <phoneticPr fontId="0" type="noConversion"/>
  <hyperlinks>
    <hyperlink ref="H10:I10" location="Índice!A1" display="volver a índice" xr:uid="{00000000-0004-0000-0300-000000000000}"/>
  </hyperlinks>
  <pageMargins left="0.75" right="0.75" top="1" bottom="1" header="0" footer="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9"/>
  <dimension ref="A1:M52"/>
  <sheetViews>
    <sheetView showGridLines="0" zoomScaleNormal="100" workbookViewId="0"/>
  </sheetViews>
  <sheetFormatPr baseColWidth="10" defaultColWidth="11.44140625" defaultRowHeight="15"/>
  <cols>
    <col min="1" max="1" width="18.6640625" style="53" customWidth="1"/>
    <col min="2" max="10" width="12.6640625" style="53" customWidth="1"/>
    <col min="11" max="12" width="11.44140625" style="53"/>
    <col min="13" max="13" width="12.6640625" style="53" customWidth="1"/>
    <col min="14" max="16384" width="11.44140625" style="53"/>
  </cols>
  <sheetData>
    <row r="1" spans="1:13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</row>
    <row r="2" spans="1:13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s="3" customFormat="1" ht="14.1" customHeight="1">
      <c r="A3" s="264" t="s">
        <v>28</v>
      </c>
      <c r="B3" s="264"/>
      <c r="C3" s="264"/>
      <c r="D3" s="264"/>
      <c r="E3" s="264"/>
      <c r="F3" s="264"/>
      <c r="G3" s="264"/>
      <c r="H3" s="264"/>
      <c r="I3" s="265"/>
    </row>
    <row r="4" spans="1:13" s="3" customFormat="1" ht="18" customHeight="1">
      <c r="A4" s="266"/>
      <c r="B4" s="266"/>
      <c r="C4" s="266"/>
      <c r="D4" s="266"/>
      <c r="E4" s="266"/>
      <c r="F4" s="266"/>
      <c r="G4" s="266"/>
      <c r="H4" s="266"/>
      <c r="I4" s="267"/>
    </row>
    <row r="5" spans="1:13" s="3" customFormat="1" ht="7.5" customHeight="1">
      <c r="A5" s="80"/>
      <c r="B5" s="81"/>
      <c r="C5" s="81"/>
      <c r="D5" s="81"/>
      <c r="E5" s="81"/>
      <c r="F5" s="81"/>
      <c r="G5" s="81"/>
      <c r="H5" s="81"/>
      <c r="I5" s="82"/>
    </row>
    <row r="6" spans="1:13" s="3" customFormat="1" ht="14.1" customHeight="1">
      <c r="A6" s="268" t="s">
        <v>146</v>
      </c>
      <c r="B6" s="269"/>
      <c r="C6" s="269"/>
      <c r="D6" s="269"/>
      <c r="E6" s="269"/>
      <c r="F6" s="269"/>
      <c r="G6" s="269"/>
      <c r="H6" s="269"/>
      <c r="I6" s="270"/>
    </row>
    <row r="7" spans="1:13" s="3" customFormat="1" ht="14.1" customHeight="1">
      <c r="A7" s="268" t="s">
        <v>119</v>
      </c>
      <c r="B7" s="269"/>
      <c r="C7" s="269"/>
      <c r="D7" s="269"/>
      <c r="E7" s="269"/>
      <c r="F7" s="269"/>
      <c r="G7" s="269"/>
      <c r="H7" s="269"/>
      <c r="I7" s="270"/>
    </row>
    <row r="8" spans="1:13" s="3" customFormat="1" ht="14.1" customHeight="1">
      <c r="A8" s="268" t="s">
        <v>177</v>
      </c>
      <c r="B8" s="269"/>
      <c r="C8" s="269"/>
      <c r="D8" s="269"/>
      <c r="E8" s="269"/>
      <c r="F8" s="269"/>
      <c r="G8" s="269"/>
      <c r="H8" s="269"/>
      <c r="I8" s="270"/>
    </row>
    <row r="9" spans="1:13" s="3" customFormat="1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3" ht="14.25" customHeight="1">
      <c r="H10" s="271" t="s">
        <v>29</v>
      </c>
      <c r="I10" s="271"/>
      <c r="J10" s="142"/>
    </row>
    <row r="11" spans="1:13" ht="14.25" customHeight="1">
      <c r="A11" s="139"/>
      <c r="B11" s="138"/>
      <c r="C11" s="138"/>
      <c r="D11" s="138"/>
      <c r="E11" s="203"/>
      <c r="F11" s="203"/>
      <c r="G11" s="199" t="s">
        <v>31</v>
      </c>
    </row>
    <row r="12" spans="1:13">
      <c r="A12" s="285" t="s">
        <v>38</v>
      </c>
      <c r="B12" s="287" t="s">
        <v>178</v>
      </c>
      <c r="C12" s="277"/>
      <c r="D12" s="277"/>
      <c r="E12" s="288" t="s">
        <v>179</v>
      </c>
      <c r="F12" s="288"/>
      <c r="G12" s="289"/>
      <c r="H12" s="290" t="s">
        <v>92</v>
      </c>
      <c r="I12" s="283"/>
      <c r="J12" s="283"/>
      <c r="K12" s="283" t="s">
        <v>76</v>
      </c>
      <c r="L12" s="283"/>
      <c r="M12" s="284"/>
    </row>
    <row r="13" spans="1:13" ht="26.4">
      <c r="A13" s="286"/>
      <c r="B13" s="196" t="s">
        <v>39</v>
      </c>
      <c r="C13" s="198" t="s">
        <v>40</v>
      </c>
      <c r="D13" s="198" t="s">
        <v>114</v>
      </c>
      <c r="E13" s="198" t="s">
        <v>39</v>
      </c>
      <c r="F13" s="198" t="s">
        <v>40</v>
      </c>
      <c r="G13" s="198" t="s">
        <v>114</v>
      </c>
      <c r="H13" s="196" t="s">
        <v>39</v>
      </c>
      <c r="I13" s="198" t="s">
        <v>34</v>
      </c>
      <c r="J13" s="198" t="s">
        <v>114</v>
      </c>
      <c r="K13" s="198" t="s">
        <v>39</v>
      </c>
      <c r="L13" s="198" t="s">
        <v>40</v>
      </c>
      <c r="M13" s="197" t="s">
        <v>114</v>
      </c>
    </row>
    <row r="14" spans="1:13">
      <c r="A14" s="37" t="s">
        <v>41</v>
      </c>
      <c r="B14" s="38">
        <v>3158830</v>
      </c>
      <c r="C14" s="38">
        <v>2584830</v>
      </c>
      <c r="D14" s="38">
        <v>574000</v>
      </c>
      <c r="E14" s="38">
        <v>4010384</v>
      </c>
      <c r="F14" s="38">
        <v>3298625</v>
      </c>
      <c r="G14" s="39">
        <v>711759</v>
      </c>
      <c r="H14" s="194">
        <v>26.957892637463871</v>
      </c>
      <c r="I14" s="191">
        <v>27.614775439777461</v>
      </c>
      <c r="J14" s="191">
        <v>23.999825783972128</v>
      </c>
      <c r="K14" s="191">
        <v>4.5423437476829651</v>
      </c>
      <c r="L14" s="191">
        <v>4.7022471206933911</v>
      </c>
      <c r="M14" s="195">
        <v>3.861880695726668</v>
      </c>
    </row>
    <row r="15" spans="1:13">
      <c r="A15" s="40" t="s">
        <v>42</v>
      </c>
      <c r="B15" s="41">
        <v>1012704</v>
      </c>
      <c r="C15" s="41">
        <v>882966</v>
      </c>
      <c r="D15" s="41">
        <v>129738</v>
      </c>
      <c r="E15" s="41">
        <v>1920897</v>
      </c>
      <c r="F15" s="41">
        <v>1708791</v>
      </c>
      <c r="G15" s="42">
        <v>212106</v>
      </c>
      <c r="H15" s="18">
        <v>89.680005213764332</v>
      </c>
      <c r="I15" s="18">
        <v>93.528516386814431</v>
      </c>
      <c r="J15" s="18">
        <v>63.487952643019014</v>
      </c>
      <c r="K15" s="18">
        <v>4.8444664639464259</v>
      </c>
      <c r="L15" s="18">
        <v>5.4402639811803386</v>
      </c>
      <c r="M15" s="19">
        <v>2.3090715608099228</v>
      </c>
    </row>
    <row r="16" spans="1:13">
      <c r="A16" s="37" t="s">
        <v>43</v>
      </c>
      <c r="B16" s="38">
        <v>2444394</v>
      </c>
      <c r="C16" s="38">
        <v>1884722</v>
      </c>
      <c r="D16" s="38">
        <v>559672</v>
      </c>
      <c r="E16" s="38">
        <v>4087633</v>
      </c>
      <c r="F16" s="38">
        <v>3380160</v>
      </c>
      <c r="G16" s="39">
        <v>707473</v>
      </c>
      <c r="H16" s="194">
        <v>67.224800911800628</v>
      </c>
      <c r="I16" s="191">
        <v>79.345282752575713</v>
      </c>
      <c r="J16" s="191">
        <v>26.408503552080504</v>
      </c>
      <c r="K16" s="191">
        <v>8.7653353722709397</v>
      </c>
      <c r="L16" s="191">
        <v>9.8514545908495901</v>
      </c>
      <c r="M16" s="195">
        <v>4.143394106440212</v>
      </c>
    </row>
    <row r="17" spans="1:13">
      <c r="A17" s="40" t="s">
        <v>44</v>
      </c>
      <c r="B17" s="41">
        <v>833880</v>
      </c>
      <c r="C17" s="41">
        <v>700047</v>
      </c>
      <c r="D17" s="41">
        <v>133833</v>
      </c>
      <c r="E17" s="41">
        <v>650376</v>
      </c>
      <c r="F17" s="41">
        <v>523018</v>
      </c>
      <c r="G17" s="42">
        <v>127358</v>
      </c>
      <c r="H17" s="18">
        <v>-22.006044035112964</v>
      </c>
      <c r="I17" s="18">
        <v>-25.288159223594988</v>
      </c>
      <c r="J17" s="18">
        <v>-4.8381191484910318</v>
      </c>
      <c r="K17" s="18">
        <v>-0.97884367529811944</v>
      </c>
      <c r="L17" s="18">
        <v>-1.1662089332780847</v>
      </c>
      <c r="M17" s="19">
        <v>-0.18151755968633754</v>
      </c>
    </row>
    <row r="18" spans="1:13">
      <c r="A18" s="37" t="s">
        <v>45</v>
      </c>
      <c r="B18" s="38">
        <v>787162</v>
      </c>
      <c r="C18" s="38">
        <v>666912</v>
      </c>
      <c r="D18" s="38">
        <v>120250</v>
      </c>
      <c r="E18" s="38">
        <v>925747</v>
      </c>
      <c r="F18" s="38">
        <v>774185</v>
      </c>
      <c r="G18" s="39">
        <v>151562</v>
      </c>
      <c r="H18" s="194">
        <v>17.605651695584896</v>
      </c>
      <c r="I18" s="191">
        <v>16.085030708699193</v>
      </c>
      <c r="J18" s="191">
        <v>26.039085239085253</v>
      </c>
      <c r="K18" s="191">
        <v>0.73923756834286924</v>
      </c>
      <c r="L18" s="191">
        <v>0.70667930621276731</v>
      </c>
      <c r="M18" s="195">
        <v>0.87778808168318179</v>
      </c>
    </row>
    <row r="19" spans="1:13">
      <c r="A19" s="40" t="s">
        <v>46</v>
      </c>
      <c r="B19" s="41">
        <v>381482</v>
      </c>
      <c r="C19" s="41">
        <v>337434</v>
      </c>
      <c r="D19" s="41">
        <v>44048</v>
      </c>
      <c r="E19" s="41">
        <v>473953</v>
      </c>
      <c r="F19" s="41">
        <v>393958</v>
      </c>
      <c r="G19" s="42">
        <v>79995</v>
      </c>
      <c r="H19" s="18">
        <v>24.239937926297969</v>
      </c>
      <c r="I19" s="18">
        <v>16.751127627921306</v>
      </c>
      <c r="J19" s="18">
        <v>81.608699600435898</v>
      </c>
      <c r="K19" s="18">
        <v>0.49325711427812141</v>
      </c>
      <c r="L19" s="18">
        <v>0.37236155513848268</v>
      </c>
      <c r="M19" s="19">
        <v>1.0077238174586527</v>
      </c>
    </row>
    <row r="20" spans="1:13">
      <c r="A20" s="37" t="s">
        <v>47</v>
      </c>
      <c r="B20" s="38">
        <v>55709</v>
      </c>
      <c r="C20" s="38">
        <v>48957</v>
      </c>
      <c r="D20" s="38">
        <v>6752</v>
      </c>
      <c r="E20" s="38">
        <v>53885</v>
      </c>
      <c r="F20" s="38">
        <v>41026</v>
      </c>
      <c r="G20" s="39">
        <v>12859</v>
      </c>
      <c r="H20" s="194">
        <v>-3.2741567789764616</v>
      </c>
      <c r="I20" s="191">
        <v>-16.199930551300127</v>
      </c>
      <c r="J20" s="191">
        <v>90.447274881516591</v>
      </c>
      <c r="K20" s="191">
        <v>-9.7295473872164636E-3</v>
      </c>
      <c r="L20" s="191">
        <v>-5.2246824248165492E-2</v>
      </c>
      <c r="M20" s="195">
        <v>0.17120119490416424</v>
      </c>
    </row>
    <row r="21" spans="1:13">
      <c r="A21" s="40" t="s">
        <v>48</v>
      </c>
      <c r="B21" s="41">
        <v>453231</v>
      </c>
      <c r="C21" s="41">
        <v>385220</v>
      </c>
      <c r="D21" s="41">
        <v>68011</v>
      </c>
      <c r="E21" s="41">
        <v>263893</v>
      </c>
      <c r="F21" s="41">
        <v>180527</v>
      </c>
      <c r="G21" s="42">
        <v>83366</v>
      </c>
      <c r="H21" s="18">
        <v>-41.775165423371305</v>
      </c>
      <c r="I21" s="18">
        <v>-53.136649187477289</v>
      </c>
      <c r="J21" s="18">
        <v>22.577230153945678</v>
      </c>
      <c r="K21" s="18">
        <v>-1.0099632912285037</v>
      </c>
      <c r="L21" s="18">
        <v>-1.3484502831710679</v>
      </c>
      <c r="M21" s="19">
        <v>0.43045592725617188</v>
      </c>
    </row>
    <row r="22" spans="1:13">
      <c r="A22" s="37" t="s">
        <v>49</v>
      </c>
      <c r="B22" s="38">
        <v>241789</v>
      </c>
      <c r="C22" s="38">
        <v>143331</v>
      </c>
      <c r="D22" s="38">
        <v>98458</v>
      </c>
      <c r="E22" s="38">
        <v>160602</v>
      </c>
      <c r="F22" s="38">
        <v>118525</v>
      </c>
      <c r="G22" s="39">
        <v>42077</v>
      </c>
      <c r="H22" s="194">
        <v>-33.577623465087328</v>
      </c>
      <c r="I22" s="191">
        <v>-17.306793366403639</v>
      </c>
      <c r="J22" s="191">
        <v>-57.264011050397123</v>
      </c>
      <c r="K22" s="191">
        <v>-0.43306620818308278</v>
      </c>
      <c r="L22" s="191">
        <v>-0.16341378417601729</v>
      </c>
      <c r="M22" s="195">
        <v>-1.5805623988687874</v>
      </c>
    </row>
    <row r="23" spans="1:13">
      <c r="A23" s="40" t="s">
        <v>50</v>
      </c>
      <c r="B23" s="41">
        <v>195620</v>
      </c>
      <c r="C23" s="41">
        <v>127314</v>
      </c>
      <c r="D23" s="41">
        <v>68306</v>
      </c>
      <c r="E23" s="41">
        <v>320364</v>
      </c>
      <c r="F23" s="41">
        <v>146870</v>
      </c>
      <c r="G23" s="42">
        <v>173494</v>
      </c>
      <c r="H23" s="18">
        <v>63.768530825069007</v>
      </c>
      <c r="I23" s="18">
        <v>15.360447397772447</v>
      </c>
      <c r="J23" s="18">
        <v>153.99525663924106</v>
      </c>
      <c r="K23" s="18">
        <v>0.66540715968801012</v>
      </c>
      <c r="L23" s="18">
        <v>0.12882850775401897</v>
      </c>
      <c r="M23" s="19">
        <v>2.9487983117044747</v>
      </c>
    </row>
    <row r="24" spans="1:13">
      <c r="A24" s="37" t="s">
        <v>51</v>
      </c>
      <c r="B24" s="38">
        <v>1587403</v>
      </c>
      <c r="C24" s="38">
        <v>1169609</v>
      </c>
      <c r="D24" s="38">
        <v>417794</v>
      </c>
      <c r="E24" s="38">
        <v>2887149</v>
      </c>
      <c r="F24" s="38">
        <v>2345335</v>
      </c>
      <c r="G24" s="39">
        <v>541814</v>
      </c>
      <c r="H24" s="194">
        <v>81.878766765591337</v>
      </c>
      <c r="I24" s="191">
        <v>100.52299529158887</v>
      </c>
      <c r="J24" s="191">
        <v>29.68448565561016</v>
      </c>
      <c r="K24" s="191">
        <v>6.9330813039172421</v>
      </c>
      <c r="L24" s="191">
        <v>7.7452968964819853</v>
      </c>
      <c r="M24" s="195">
        <v>3.4767270659922134</v>
      </c>
    </row>
    <row r="25" spans="1:13">
      <c r="A25" s="40" t="s">
        <v>52</v>
      </c>
      <c r="B25" s="41">
        <v>49574</v>
      </c>
      <c r="C25" s="41">
        <v>42237</v>
      </c>
      <c r="D25" s="41">
        <v>7337</v>
      </c>
      <c r="E25" s="41">
        <v>39154</v>
      </c>
      <c r="F25" s="41">
        <v>25003</v>
      </c>
      <c r="G25" s="42">
        <v>14151</v>
      </c>
      <c r="H25" s="18">
        <v>-21.019082583612374</v>
      </c>
      <c r="I25" s="18">
        <v>-40.803087340483458</v>
      </c>
      <c r="J25" s="18">
        <v>92.871745945209227</v>
      </c>
      <c r="K25" s="18">
        <v>-5.558217312214668E-2</v>
      </c>
      <c r="L25" s="18">
        <v>-0.11353193406794657</v>
      </c>
      <c r="M25" s="19">
        <v>0.19102095006991568</v>
      </c>
    </row>
    <row r="26" spans="1:13">
      <c r="A26" s="37" t="s">
        <v>53</v>
      </c>
      <c r="B26" s="38">
        <v>591456</v>
      </c>
      <c r="C26" s="38">
        <v>523884</v>
      </c>
      <c r="D26" s="38">
        <v>67572</v>
      </c>
      <c r="E26" s="38">
        <v>556102</v>
      </c>
      <c r="F26" s="38">
        <v>416581</v>
      </c>
      <c r="G26" s="39">
        <v>139521</v>
      </c>
      <c r="H26" s="194">
        <v>-5.9774522534220722</v>
      </c>
      <c r="I26" s="191">
        <v>-20.482205984530921</v>
      </c>
      <c r="J26" s="191">
        <v>106.47753507369916</v>
      </c>
      <c r="K26" s="191">
        <v>-0.1885846591708612</v>
      </c>
      <c r="L26" s="191">
        <v>-0.70687693636375004</v>
      </c>
      <c r="M26" s="195">
        <v>2.0169894829146409</v>
      </c>
    </row>
    <row r="27" spans="1:13">
      <c r="A27" s="40" t="s">
        <v>54</v>
      </c>
      <c r="B27" s="41">
        <v>78632</v>
      </c>
      <c r="C27" s="41">
        <v>35729</v>
      </c>
      <c r="D27" s="41">
        <v>42903</v>
      </c>
      <c r="E27" s="41">
        <v>131627</v>
      </c>
      <c r="F27" s="41">
        <v>71182</v>
      </c>
      <c r="G27" s="42">
        <v>60445</v>
      </c>
      <c r="H27" s="18">
        <v>67.396225455285389</v>
      </c>
      <c r="I27" s="18">
        <v>99.227518262475854</v>
      </c>
      <c r="J27" s="18">
        <v>40.887583618861157</v>
      </c>
      <c r="K27" s="18">
        <v>0.28268495821575462</v>
      </c>
      <c r="L27" s="18">
        <v>0.23355272475982994</v>
      </c>
      <c r="M27" s="19">
        <v>0.49176541035022908</v>
      </c>
    </row>
    <row r="28" spans="1:13">
      <c r="A28" s="37" t="s">
        <v>55</v>
      </c>
      <c r="B28" s="38">
        <v>434016</v>
      </c>
      <c r="C28" s="38">
        <v>243326</v>
      </c>
      <c r="D28" s="38">
        <v>190690</v>
      </c>
      <c r="E28" s="38">
        <v>321534</v>
      </c>
      <c r="F28" s="38">
        <v>255975</v>
      </c>
      <c r="G28" s="39">
        <v>65559</v>
      </c>
      <c r="H28" s="194">
        <v>-25.916556071665568</v>
      </c>
      <c r="I28" s="191">
        <v>5.1983758414637151</v>
      </c>
      <c r="J28" s="191">
        <v>-65.620116419319316</v>
      </c>
      <c r="K28" s="191">
        <v>-0.59999942390837835</v>
      </c>
      <c r="L28" s="191">
        <v>8.3327459326067999E-2</v>
      </c>
      <c r="M28" s="195">
        <v>-3.5078723955383944</v>
      </c>
    </row>
    <row r="29" spans="1:13">
      <c r="A29" s="40" t="s">
        <v>56</v>
      </c>
      <c r="B29" s="41">
        <v>441838</v>
      </c>
      <c r="C29" s="41">
        <v>369654</v>
      </c>
      <c r="D29" s="41">
        <v>72184</v>
      </c>
      <c r="E29" s="41">
        <v>470018</v>
      </c>
      <c r="F29" s="41">
        <v>386303</v>
      </c>
      <c r="G29" s="42">
        <v>83715</v>
      </c>
      <c r="H29" s="18">
        <v>6.3779032133949585</v>
      </c>
      <c r="I29" s="18">
        <v>4.5039415236951328</v>
      </c>
      <c r="J29" s="18">
        <v>15.974454172669851</v>
      </c>
      <c r="K29" s="18">
        <v>0.15031723978714909</v>
      </c>
      <c r="L29" s="18">
        <v>0.10967814612378103</v>
      </c>
      <c r="M29" s="19">
        <v>0.3232554410414144</v>
      </c>
    </row>
    <row r="30" spans="1:13">
      <c r="A30" s="37" t="s">
        <v>57</v>
      </c>
      <c r="B30" s="38">
        <v>401020</v>
      </c>
      <c r="C30" s="38">
        <v>318460</v>
      </c>
      <c r="D30" s="38">
        <v>82560</v>
      </c>
      <c r="E30" s="38">
        <v>334903</v>
      </c>
      <c r="F30" s="38">
        <v>254719</v>
      </c>
      <c r="G30" s="39">
        <v>80184</v>
      </c>
      <c r="H30" s="194">
        <v>-16.48720762056756</v>
      </c>
      <c r="I30" s="191">
        <v>-20.015386547761111</v>
      </c>
      <c r="J30" s="191">
        <v>-2.8779069767441854</v>
      </c>
      <c r="K30" s="191">
        <v>-0.35268009024155206</v>
      </c>
      <c r="L30" s="191">
        <v>-0.41990478179325641</v>
      </c>
      <c r="M30" s="195">
        <v>-6.6607833484901624E-2</v>
      </c>
    </row>
    <row r="31" spans="1:13">
      <c r="A31" s="40" t="s">
        <v>58</v>
      </c>
      <c r="B31" s="41">
        <v>553957</v>
      </c>
      <c r="C31" s="41">
        <v>478338</v>
      </c>
      <c r="D31" s="41">
        <v>75619</v>
      </c>
      <c r="E31" s="41">
        <v>459337</v>
      </c>
      <c r="F31" s="41">
        <v>346299</v>
      </c>
      <c r="G31" s="42">
        <v>113038</v>
      </c>
      <c r="H31" s="18">
        <v>-17.080748144711592</v>
      </c>
      <c r="I31" s="18">
        <v>-27.603702821017777</v>
      </c>
      <c r="J31" s="18">
        <v>49.483595392692308</v>
      </c>
      <c r="K31" s="18">
        <v>-0.50472027071185399</v>
      </c>
      <c r="L31" s="18">
        <v>-0.86982958352080741</v>
      </c>
      <c r="M31" s="19">
        <v>1.0489892765873459</v>
      </c>
    </row>
    <row r="32" spans="1:13">
      <c r="A32" s="37" t="s">
        <v>59</v>
      </c>
      <c r="B32" s="38">
        <v>287125</v>
      </c>
      <c r="C32" s="38">
        <v>238078</v>
      </c>
      <c r="D32" s="38">
        <v>49047</v>
      </c>
      <c r="E32" s="38">
        <v>294604</v>
      </c>
      <c r="F32" s="38">
        <v>231804</v>
      </c>
      <c r="G32" s="39">
        <v>62800</v>
      </c>
      <c r="H32" s="194">
        <v>2.6047888550283034</v>
      </c>
      <c r="I32" s="191">
        <v>-2.6352707936054571</v>
      </c>
      <c r="J32" s="191">
        <v>28.040450995983434</v>
      </c>
      <c r="K32" s="191">
        <v>3.9894344796596447E-2</v>
      </c>
      <c r="L32" s="191">
        <v>-4.1331052242212875E-2</v>
      </c>
      <c r="M32" s="195">
        <v>0.3855461001337761</v>
      </c>
    </row>
    <row r="33" spans="1:13">
      <c r="A33" s="40" t="s">
        <v>60</v>
      </c>
      <c r="B33" s="41">
        <v>778628</v>
      </c>
      <c r="C33" s="41">
        <v>619412</v>
      </c>
      <c r="D33" s="41">
        <v>159216</v>
      </c>
      <c r="E33" s="41">
        <v>1425792</v>
      </c>
      <c r="F33" s="41">
        <v>1361660</v>
      </c>
      <c r="G33" s="42">
        <v>64132</v>
      </c>
      <c r="H33" s="18">
        <v>83.115942401249384</v>
      </c>
      <c r="I33" s="18">
        <v>119.83106559123814</v>
      </c>
      <c r="J33" s="18">
        <v>-59.720128630288407</v>
      </c>
      <c r="K33" s="18">
        <v>3.4520903537831988</v>
      </c>
      <c r="L33" s="18">
        <v>4.8896861435572232</v>
      </c>
      <c r="M33" s="19">
        <v>-2.6655468177939339</v>
      </c>
    </row>
    <row r="34" spans="1:13">
      <c r="A34" s="37" t="s">
        <v>61</v>
      </c>
      <c r="B34" s="38">
        <v>935812</v>
      </c>
      <c r="C34" s="38">
        <v>825571</v>
      </c>
      <c r="D34" s="38">
        <v>110241</v>
      </c>
      <c r="E34" s="38">
        <v>902498</v>
      </c>
      <c r="F34" s="38">
        <v>761171</v>
      </c>
      <c r="G34" s="39">
        <v>141327</v>
      </c>
      <c r="H34" s="194">
        <v>-3.5599030574517059</v>
      </c>
      <c r="I34" s="191">
        <v>-7.8006616026968061</v>
      </c>
      <c r="J34" s="191">
        <v>28.198220262878579</v>
      </c>
      <c r="K34" s="191">
        <v>-0.17770292854042175</v>
      </c>
      <c r="L34" s="191">
        <v>-0.42424605744317967</v>
      </c>
      <c r="M34" s="195">
        <v>0.87145248809412956</v>
      </c>
    </row>
    <row r="35" spans="1:13">
      <c r="A35" s="40" t="s">
        <v>62</v>
      </c>
      <c r="B35" s="41">
        <v>139251</v>
      </c>
      <c r="C35" s="41">
        <v>98090</v>
      </c>
      <c r="D35" s="41">
        <v>41161</v>
      </c>
      <c r="E35" s="41">
        <v>151237</v>
      </c>
      <c r="F35" s="41">
        <v>80152</v>
      </c>
      <c r="G35" s="42">
        <v>71085</v>
      </c>
      <c r="H35" s="18">
        <v>8.6074785818414341</v>
      </c>
      <c r="I35" s="18">
        <v>-18.287287185238043</v>
      </c>
      <c r="J35" s="18">
        <v>72.69988581424164</v>
      </c>
      <c r="K35" s="18">
        <v>6.3935501635513439E-2</v>
      </c>
      <c r="L35" s="18">
        <v>-0.11816965494434405</v>
      </c>
      <c r="M35" s="19">
        <v>0.83887744495041927</v>
      </c>
    </row>
    <row r="36" spans="1:13">
      <c r="A36" s="37" t="s">
        <v>63</v>
      </c>
      <c r="B36" s="38">
        <v>828252</v>
      </c>
      <c r="C36" s="38">
        <v>756955</v>
      </c>
      <c r="D36" s="38">
        <v>71297</v>
      </c>
      <c r="E36" s="38">
        <v>1050767</v>
      </c>
      <c r="F36" s="38">
        <v>991718</v>
      </c>
      <c r="G36" s="39">
        <v>59049</v>
      </c>
      <c r="H36" s="194">
        <v>26.86561577877265</v>
      </c>
      <c r="I36" s="191">
        <v>31.014128977284003</v>
      </c>
      <c r="J36" s="191">
        <v>-17.178843429597322</v>
      </c>
      <c r="K36" s="191">
        <v>1.1869354368785479</v>
      </c>
      <c r="L36" s="191">
        <v>1.5465415711728754</v>
      </c>
      <c r="M36" s="195">
        <v>-0.34335553220668147</v>
      </c>
    </row>
    <row r="37" spans="1:13">
      <c r="A37" s="40" t="s">
        <v>64</v>
      </c>
      <c r="B37" s="41">
        <v>1690445</v>
      </c>
      <c r="C37" s="41">
        <v>1396907</v>
      </c>
      <c r="D37" s="41">
        <v>293538</v>
      </c>
      <c r="E37" s="41">
        <v>2300123</v>
      </c>
      <c r="F37" s="41">
        <v>2063988</v>
      </c>
      <c r="G37" s="42">
        <v>236135</v>
      </c>
      <c r="H37" s="18">
        <v>36.066124600327157</v>
      </c>
      <c r="I37" s="18">
        <v>47.754145408391537</v>
      </c>
      <c r="J37" s="18">
        <v>-19.555560097840825</v>
      </c>
      <c r="K37" s="18">
        <v>3.2521332192671926</v>
      </c>
      <c r="L37" s="18">
        <v>4.3945106249263004</v>
      </c>
      <c r="M37" s="19">
        <v>-1.6092127380192793</v>
      </c>
    </row>
    <row r="38" spans="1:13">
      <c r="A38" s="37" t="s">
        <v>65</v>
      </c>
      <c r="B38" s="38">
        <v>58683</v>
      </c>
      <c r="C38" s="38">
        <v>44611</v>
      </c>
      <c r="D38" s="38">
        <v>14072</v>
      </c>
      <c r="E38" s="38">
        <v>27426</v>
      </c>
      <c r="F38" s="38">
        <v>13351</v>
      </c>
      <c r="G38" s="39">
        <v>14075</v>
      </c>
      <c r="H38" s="194">
        <v>-53.264148049690711</v>
      </c>
      <c r="I38" s="191">
        <v>-70.072403667256964</v>
      </c>
      <c r="J38" s="191">
        <v>2.1318931210913661E-2</v>
      </c>
      <c r="K38" s="191">
        <v>-0.16673051682139528</v>
      </c>
      <c r="L38" s="191">
        <v>-0.20593061732412726</v>
      </c>
      <c r="M38" s="195">
        <v>8.4100799854673771E-5</v>
      </c>
    </row>
    <row r="39" spans="1:13">
      <c r="A39" s="40" t="s">
        <v>66</v>
      </c>
      <c r="B39" s="41">
        <v>123999</v>
      </c>
      <c r="C39" s="41">
        <v>104602</v>
      </c>
      <c r="D39" s="41">
        <v>19397</v>
      </c>
      <c r="E39" s="41">
        <v>182929</v>
      </c>
      <c r="F39" s="41">
        <v>149197</v>
      </c>
      <c r="G39" s="42">
        <v>33732</v>
      </c>
      <c r="H39" s="18">
        <v>47.524576811103316</v>
      </c>
      <c r="I39" s="18">
        <v>42.633028049176886</v>
      </c>
      <c r="J39" s="18">
        <v>73.903180904263564</v>
      </c>
      <c r="K39" s="18">
        <v>0.31434332649597924</v>
      </c>
      <c r="L39" s="18">
        <v>0.29377721943600305</v>
      </c>
      <c r="M39" s="19">
        <v>0.40186165530558282</v>
      </c>
    </row>
    <row r="40" spans="1:13">
      <c r="A40" s="37" t="s">
        <v>67</v>
      </c>
      <c r="B40" s="38">
        <v>127245</v>
      </c>
      <c r="C40" s="38">
        <v>101829</v>
      </c>
      <c r="D40" s="38">
        <v>25416</v>
      </c>
      <c r="E40" s="38">
        <v>73884</v>
      </c>
      <c r="F40" s="38">
        <v>40871</v>
      </c>
      <c r="G40" s="39">
        <v>33013</v>
      </c>
      <c r="H40" s="194">
        <v>-41.935635977838025</v>
      </c>
      <c r="I40" s="191">
        <v>-59.863103830932253</v>
      </c>
      <c r="J40" s="191">
        <v>29.890620081838193</v>
      </c>
      <c r="K40" s="191">
        <v>-0.28463726871121581</v>
      </c>
      <c r="L40" s="191">
        <v>-0.40157129145374765</v>
      </c>
      <c r="M40" s="195">
        <v>0.21297125883198556</v>
      </c>
    </row>
    <row r="41" spans="1:13">
      <c r="A41" s="40" t="s">
        <v>68</v>
      </c>
      <c r="B41" s="41">
        <v>4882</v>
      </c>
      <c r="C41" s="41">
        <v>4457</v>
      </c>
      <c r="D41" s="41">
        <v>425</v>
      </c>
      <c r="E41" s="41">
        <v>13804</v>
      </c>
      <c r="F41" s="41">
        <v>6893</v>
      </c>
      <c r="G41" s="42">
        <v>6911</v>
      </c>
      <c r="H41" s="18">
        <v>182.75297009422371</v>
      </c>
      <c r="I41" s="18">
        <v>54.655597935831281</v>
      </c>
      <c r="J41" s="18">
        <v>1526.1176470588236</v>
      </c>
      <c r="K41" s="18">
        <v>4.7591568963127898E-2</v>
      </c>
      <c r="L41" s="18">
        <v>1.6047568259807229E-2</v>
      </c>
      <c r="M41" s="19">
        <v>0.18182592928580468</v>
      </c>
    </row>
    <row r="42" spans="1:13">
      <c r="A42" s="37" t="s">
        <v>69</v>
      </c>
      <c r="B42" s="38">
        <v>19624</v>
      </c>
      <c r="C42" s="38">
        <v>17134</v>
      </c>
      <c r="D42" s="38">
        <v>2490</v>
      </c>
      <c r="E42" s="38">
        <v>6606</v>
      </c>
      <c r="F42" s="38">
        <v>4175</v>
      </c>
      <c r="G42" s="39">
        <v>2431</v>
      </c>
      <c r="H42" s="194">
        <v>-66.337138198124748</v>
      </c>
      <c r="I42" s="191">
        <v>-75.633243842652035</v>
      </c>
      <c r="J42" s="191">
        <v>-2.3694779116465838</v>
      </c>
      <c r="K42" s="191">
        <v>-6.9440377130912237E-2</v>
      </c>
      <c r="L42" s="191">
        <v>-8.5369637552890759E-2</v>
      </c>
      <c r="M42" s="195">
        <v>-1.6539823971419175E-3</v>
      </c>
    </row>
    <row r="43" spans="1:13">
      <c r="A43" s="40" t="s">
        <v>70</v>
      </c>
      <c r="B43" s="41">
        <v>13825</v>
      </c>
      <c r="C43" s="41">
        <v>9573</v>
      </c>
      <c r="D43" s="41">
        <v>4252</v>
      </c>
      <c r="E43" s="41">
        <v>9537</v>
      </c>
      <c r="F43" s="41">
        <v>4482</v>
      </c>
      <c r="G43" s="42">
        <v>5055</v>
      </c>
      <c r="H43" s="18">
        <v>-31.016274864376129</v>
      </c>
      <c r="I43" s="18">
        <v>-53.180821059229082</v>
      </c>
      <c r="J43" s="18">
        <v>18.885230479774222</v>
      </c>
      <c r="K43" s="18">
        <v>-2.2872971050649227E-2</v>
      </c>
      <c r="L43" s="18">
        <v>-3.3537836621789247E-2</v>
      </c>
      <c r="M43" s="19">
        <v>2.2510980761101012E-2</v>
      </c>
    </row>
    <row r="44" spans="1:13">
      <c r="A44" s="37" t="s">
        <v>71</v>
      </c>
      <c r="B44" s="38">
        <v>20953</v>
      </c>
      <c r="C44" s="38">
        <v>11918</v>
      </c>
      <c r="D44" s="38">
        <v>9035</v>
      </c>
      <c r="E44" s="38">
        <v>26331</v>
      </c>
      <c r="F44" s="38">
        <v>11828</v>
      </c>
      <c r="G44" s="39">
        <v>14503</v>
      </c>
      <c r="H44" s="194">
        <v>25.666968930463412</v>
      </c>
      <c r="I44" s="191">
        <v>-0.75516026178888751</v>
      </c>
      <c r="J44" s="191">
        <v>60.520199225235189</v>
      </c>
      <c r="K44" s="191">
        <v>2.868722908358012E-2</v>
      </c>
      <c r="L44" s="191">
        <v>-5.9289045294854293E-4</v>
      </c>
      <c r="M44" s="195">
        <v>0.15328772453511874</v>
      </c>
    </row>
    <row r="45" spans="1:13">
      <c r="A45" s="40" t="s">
        <v>72</v>
      </c>
      <c r="B45" s="41">
        <v>5498</v>
      </c>
      <c r="C45" s="41">
        <v>3374</v>
      </c>
      <c r="D45" s="41">
        <v>2124</v>
      </c>
      <c r="E45" s="41">
        <v>1182</v>
      </c>
      <c r="F45" s="41">
        <v>391</v>
      </c>
      <c r="G45" s="42">
        <v>791</v>
      </c>
      <c r="H45" s="18">
        <v>-78.501273190250998</v>
      </c>
      <c r="I45" s="18">
        <v>-88.411381149970367</v>
      </c>
      <c r="J45" s="18">
        <v>-62.758945386064028</v>
      </c>
      <c r="K45" s="18">
        <v>-2.3022328137733694E-2</v>
      </c>
      <c r="L45" s="18">
        <v>-1.9651024679394488E-2</v>
      </c>
      <c r="M45" s="19">
        <v>-3.7368788735426713E-2</v>
      </c>
    </row>
    <row r="46" spans="1:13">
      <c r="A46" s="37" t="s">
        <v>73</v>
      </c>
      <c r="B46" s="38">
        <v>10099</v>
      </c>
      <c r="C46" s="38">
        <v>4389</v>
      </c>
      <c r="D46" s="38">
        <v>5710</v>
      </c>
      <c r="E46" s="38">
        <v>5291</v>
      </c>
      <c r="F46" s="38">
        <v>3150</v>
      </c>
      <c r="G46" s="39">
        <v>2141</v>
      </c>
      <c r="H46" s="194">
        <v>-47.608674126151108</v>
      </c>
      <c r="I46" s="191">
        <v>-28.229665071770341</v>
      </c>
      <c r="J46" s="191">
        <v>-62.504378283712789</v>
      </c>
      <c r="K46" s="191">
        <v>-2.5646745525074975E-2</v>
      </c>
      <c r="L46" s="191">
        <v>-8.162125235591608E-3</v>
      </c>
      <c r="M46" s="195">
        <v>-0.10005191822711024</v>
      </c>
    </row>
    <row r="47" spans="1:13">
      <c r="A47" s="188" t="s">
        <v>33</v>
      </c>
      <c r="B47" s="189">
        <v>18747018</v>
      </c>
      <c r="C47" s="189">
        <v>15179870</v>
      </c>
      <c r="D47" s="189">
        <v>3567148</v>
      </c>
      <c r="E47" s="189">
        <v>24539569</v>
      </c>
      <c r="F47" s="189">
        <v>20391913</v>
      </c>
      <c r="G47" s="190">
        <v>4147656</v>
      </c>
      <c r="H47" s="192">
        <v>30.898519433864095</v>
      </c>
      <c r="I47" s="192">
        <v>34.335228167303143</v>
      </c>
      <c r="J47" s="192">
        <v>16.273729040678987</v>
      </c>
      <c r="K47" s="192">
        <v>30.898519433864092</v>
      </c>
      <c r="L47" s="192">
        <v>34.335228167303121</v>
      </c>
      <c r="M47" s="193">
        <v>16.273729040678987</v>
      </c>
    </row>
    <row r="49" spans="1:6" ht="5.0999999999999996" customHeight="1">
      <c r="A49" s="65"/>
      <c r="B49" s="65"/>
      <c r="C49" s="65"/>
      <c r="D49" s="65"/>
      <c r="E49" s="65"/>
      <c r="F49" s="66"/>
    </row>
    <row r="50" spans="1:6">
      <c r="A50" s="107" t="s">
        <v>36</v>
      </c>
      <c r="F50" s="69"/>
    </row>
    <row r="51" spans="1:6">
      <c r="A51" s="141" t="s">
        <v>143</v>
      </c>
      <c r="F51" s="69"/>
    </row>
    <row r="52" spans="1:6" ht="5.0999999999999996" customHeight="1">
      <c r="A52" s="70"/>
      <c r="B52" s="70"/>
      <c r="C52" s="70"/>
      <c r="D52" s="70"/>
      <c r="E52" s="70"/>
      <c r="F52" s="71"/>
    </row>
  </sheetData>
  <mergeCells count="10">
    <mergeCell ref="A3:I4"/>
    <mergeCell ref="A6:I6"/>
    <mergeCell ref="A7:I7"/>
    <mergeCell ref="A8:I8"/>
    <mergeCell ref="K12:M12"/>
    <mergeCell ref="H10:I10"/>
    <mergeCell ref="A12:A13"/>
    <mergeCell ref="B12:D12"/>
    <mergeCell ref="E12:G12"/>
    <mergeCell ref="H12:J12"/>
  </mergeCells>
  <hyperlinks>
    <hyperlink ref="H10:I10" location="Índice!A1" display="volver a índice" xr:uid="{00000000-0004-0000-04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0"/>
  <dimension ref="A1:M52"/>
  <sheetViews>
    <sheetView showGridLines="0" zoomScaleNormal="100" workbookViewId="0">
      <selection activeCell="B1" sqref="B1"/>
    </sheetView>
  </sheetViews>
  <sheetFormatPr baseColWidth="10" defaultColWidth="11.44140625" defaultRowHeight="15"/>
  <cols>
    <col min="1" max="1" width="18.6640625" style="53" customWidth="1"/>
    <col min="2" max="13" width="12.6640625" style="53" customWidth="1"/>
    <col min="14" max="16384" width="11.44140625" style="53"/>
  </cols>
  <sheetData>
    <row r="1" spans="1:13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</row>
    <row r="2" spans="1:13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s="3" customFormat="1" ht="14.1" customHeight="1">
      <c r="A3" s="264" t="s">
        <v>28</v>
      </c>
      <c r="B3" s="264"/>
      <c r="C3" s="264"/>
      <c r="D3" s="264"/>
      <c r="E3" s="264"/>
      <c r="F3" s="264"/>
      <c r="G3" s="264"/>
      <c r="H3" s="264"/>
      <c r="I3" s="265"/>
    </row>
    <row r="4" spans="1:13" s="3" customFormat="1" ht="18" customHeight="1">
      <c r="A4" s="266"/>
      <c r="B4" s="266"/>
      <c r="C4" s="266"/>
      <c r="D4" s="266"/>
      <c r="E4" s="266"/>
      <c r="F4" s="266"/>
      <c r="G4" s="266"/>
      <c r="H4" s="266"/>
      <c r="I4" s="267"/>
    </row>
    <row r="5" spans="1:13" s="3" customFormat="1" ht="7.5" customHeight="1">
      <c r="A5" s="80"/>
      <c r="B5" s="81"/>
      <c r="C5" s="81"/>
      <c r="D5" s="81"/>
      <c r="E5" s="81"/>
      <c r="F5" s="81"/>
      <c r="G5" s="81"/>
      <c r="H5" s="81"/>
      <c r="I5" s="82"/>
    </row>
    <row r="6" spans="1:13" s="3" customFormat="1" ht="14.1" customHeight="1">
      <c r="A6" s="268" t="s">
        <v>147</v>
      </c>
      <c r="B6" s="269"/>
      <c r="C6" s="269"/>
      <c r="D6" s="269"/>
      <c r="E6" s="269"/>
      <c r="F6" s="269"/>
      <c r="G6" s="269"/>
      <c r="H6" s="269"/>
      <c r="I6" s="270"/>
    </row>
    <row r="7" spans="1:13" s="3" customFormat="1" ht="14.1" customHeight="1">
      <c r="A7" s="268" t="s">
        <v>119</v>
      </c>
      <c r="B7" s="269"/>
      <c r="C7" s="269"/>
      <c r="D7" s="269"/>
      <c r="E7" s="269"/>
      <c r="F7" s="269"/>
      <c r="G7" s="269"/>
      <c r="H7" s="269"/>
      <c r="I7" s="270"/>
    </row>
    <row r="8" spans="1:13" s="3" customFormat="1" ht="14.1" customHeight="1">
      <c r="A8" s="268" t="s">
        <v>180</v>
      </c>
      <c r="B8" s="269"/>
      <c r="C8" s="269"/>
      <c r="D8" s="269"/>
      <c r="E8" s="269"/>
      <c r="F8" s="269"/>
      <c r="G8" s="269"/>
      <c r="H8" s="269"/>
      <c r="I8" s="270"/>
    </row>
    <row r="9" spans="1:13" s="3" customFormat="1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3" ht="14.25" customHeight="1">
      <c r="H10" s="271" t="s">
        <v>29</v>
      </c>
      <c r="I10" s="271"/>
      <c r="J10" s="142"/>
    </row>
    <row r="11" spans="1:13" ht="14.25" customHeight="1">
      <c r="A11" s="139"/>
      <c r="B11" s="138"/>
      <c r="C11" s="138"/>
      <c r="D11" s="138"/>
      <c r="E11" s="291" t="s">
        <v>31</v>
      </c>
      <c r="F11" s="291"/>
    </row>
    <row r="12" spans="1:13" ht="15" customHeight="1">
      <c r="A12" s="285" t="s">
        <v>38</v>
      </c>
      <c r="B12" s="287" t="s">
        <v>181</v>
      </c>
      <c r="C12" s="277"/>
      <c r="D12" s="277"/>
      <c r="E12" s="288" t="s">
        <v>182</v>
      </c>
      <c r="F12" s="288"/>
      <c r="G12" s="289"/>
      <c r="H12" s="290" t="s">
        <v>93</v>
      </c>
      <c r="I12" s="283"/>
      <c r="J12" s="283"/>
      <c r="K12" s="283" t="s">
        <v>76</v>
      </c>
      <c r="L12" s="283"/>
      <c r="M12" s="284"/>
    </row>
    <row r="13" spans="1:13" ht="26.4">
      <c r="A13" s="286"/>
      <c r="B13" s="196" t="s">
        <v>39</v>
      </c>
      <c r="C13" s="198" t="s">
        <v>40</v>
      </c>
      <c r="D13" s="198" t="s">
        <v>114</v>
      </c>
      <c r="E13" s="198" t="s">
        <v>39</v>
      </c>
      <c r="F13" s="198" t="s">
        <v>40</v>
      </c>
      <c r="G13" s="198" t="s">
        <v>114</v>
      </c>
      <c r="H13" s="196" t="s">
        <v>39</v>
      </c>
      <c r="I13" s="198" t="s">
        <v>34</v>
      </c>
      <c r="J13" s="198" t="s">
        <v>114</v>
      </c>
      <c r="K13" s="198" t="s">
        <v>39</v>
      </c>
      <c r="L13" s="198" t="s">
        <v>40</v>
      </c>
      <c r="M13" s="197" t="s">
        <v>114</v>
      </c>
    </row>
    <row r="14" spans="1:13">
      <c r="A14" s="37" t="s">
        <v>41</v>
      </c>
      <c r="B14" s="38">
        <v>4185349</v>
      </c>
      <c r="C14" s="38">
        <v>3411577</v>
      </c>
      <c r="D14" s="38">
        <v>773772</v>
      </c>
      <c r="E14" s="38">
        <v>5208490</v>
      </c>
      <c r="F14" s="38">
        <v>4294822</v>
      </c>
      <c r="G14" s="39">
        <v>913668</v>
      </c>
      <c r="H14" s="194">
        <v>24.445775011832936</v>
      </c>
      <c r="I14" s="191">
        <v>25.889639893808635</v>
      </c>
      <c r="J14" s="191">
        <v>18.079744420837159</v>
      </c>
      <c r="K14" s="191">
        <v>4.1121442214390349</v>
      </c>
      <c r="L14" s="191">
        <v>4.3646022306566854</v>
      </c>
      <c r="M14" s="195">
        <v>3.0121378199034599</v>
      </c>
    </row>
    <row r="15" spans="1:13">
      <c r="A15" s="40" t="s">
        <v>42</v>
      </c>
      <c r="B15" s="41">
        <v>1307320</v>
      </c>
      <c r="C15" s="41">
        <v>1156138</v>
      </c>
      <c r="D15" s="41">
        <v>151182</v>
      </c>
      <c r="E15" s="41">
        <v>2257388</v>
      </c>
      <c r="F15" s="41">
        <v>2008093</v>
      </c>
      <c r="G15" s="42">
        <v>249295</v>
      </c>
      <c r="H15" s="18">
        <v>72.672949239665883</v>
      </c>
      <c r="I15" s="18">
        <v>73.689732540579058</v>
      </c>
      <c r="J15" s="18">
        <v>64.897276130756296</v>
      </c>
      <c r="K15" s="18">
        <v>3.8184537968609811</v>
      </c>
      <c r="L15" s="18">
        <v>4.2099810283886319</v>
      </c>
      <c r="M15" s="19">
        <v>2.1124969829315221</v>
      </c>
    </row>
    <row r="16" spans="1:13">
      <c r="A16" s="37" t="s">
        <v>43</v>
      </c>
      <c r="B16" s="38">
        <v>3348984</v>
      </c>
      <c r="C16" s="38">
        <v>2542945</v>
      </c>
      <c r="D16" s="38">
        <v>806039</v>
      </c>
      <c r="E16" s="38">
        <v>4889369</v>
      </c>
      <c r="F16" s="38">
        <v>4019175</v>
      </c>
      <c r="G16" s="39">
        <v>870194</v>
      </c>
      <c r="H16" s="194">
        <v>45.995591498794852</v>
      </c>
      <c r="I16" s="191">
        <v>58.051983035417578</v>
      </c>
      <c r="J16" s="191">
        <v>7.959292292308433</v>
      </c>
      <c r="K16" s="191">
        <v>6.191018907991535</v>
      </c>
      <c r="L16" s="191">
        <v>7.2948692049910493</v>
      </c>
      <c r="M16" s="195">
        <v>1.3813382929884093</v>
      </c>
    </row>
    <row r="17" spans="1:13">
      <c r="A17" s="40" t="s">
        <v>44</v>
      </c>
      <c r="B17" s="41">
        <v>1101144</v>
      </c>
      <c r="C17" s="41">
        <v>948539</v>
      </c>
      <c r="D17" s="41">
        <v>152605</v>
      </c>
      <c r="E17" s="41">
        <v>835327</v>
      </c>
      <c r="F17" s="41">
        <v>651794</v>
      </c>
      <c r="G17" s="42">
        <v>183533</v>
      </c>
      <c r="H17" s="18">
        <v>-24.140076138997259</v>
      </c>
      <c r="I17" s="18">
        <v>-31.284427946557813</v>
      </c>
      <c r="J17" s="18">
        <v>20.266701615281278</v>
      </c>
      <c r="K17" s="18">
        <v>-1.0683550366081116</v>
      </c>
      <c r="L17" s="18">
        <v>-1.466381229371486</v>
      </c>
      <c r="M17" s="19">
        <v>0.66591895761118414</v>
      </c>
    </row>
    <row r="18" spans="1:13">
      <c r="A18" s="37" t="s">
        <v>45</v>
      </c>
      <c r="B18" s="38">
        <v>1032283</v>
      </c>
      <c r="C18" s="38">
        <v>876047</v>
      </c>
      <c r="D18" s="38">
        <v>156236</v>
      </c>
      <c r="E18" s="38">
        <v>1293578</v>
      </c>
      <c r="F18" s="38">
        <v>1081462</v>
      </c>
      <c r="G18" s="39">
        <v>212116</v>
      </c>
      <c r="H18" s="194">
        <v>25.312341673746459</v>
      </c>
      <c r="I18" s="191">
        <v>23.447942861513127</v>
      </c>
      <c r="J18" s="191">
        <v>35.766404669858417</v>
      </c>
      <c r="K18" s="191">
        <v>1.0501804974494351</v>
      </c>
      <c r="L18" s="191">
        <v>1.0150691679096322</v>
      </c>
      <c r="M18" s="195">
        <v>1.2031670768013762</v>
      </c>
    </row>
    <row r="19" spans="1:13">
      <c r="A19" s="40" t="s">
        <v>46</v>
      </c>
      <c r="B19" s="41">
        <v>544559</v>
      </c>
      <c r="C19" s="41">
        <v>490462</v>
      </c>
      <c r="D19" s="41">
        <v>54097</v>
      </c>
      <c r="E19" s="41">
        <v>615111</v>
      </c>
      <c r="F19" s="41">
        <v>514545</v>
      </c>
      <c r="G19" s="42">
        <v>100566</v>
      </c>
      <c r="H19" s="18">
        <v>12.955804605194302</v>
      </c>
      <c r="I19" s="18">
        <v>4.9102682776647413</v>
      </c>
      <c r="J19" s="18">
        <v>85.899402924376602</v>
      </c>
      <c r="K19" s="18">
        <v>0.28355817928415222</v>
      </c>
      <c r="L19" s="18">
        <v>0.11900742774757282</v>
      </c>
      <c r="M19" s="19">
        <v>1.0005363438060695</v>
      </c>
    </row>
    <row r="20" spans="1:13">
      <c r="A20" s="37" t="s">
        <v>47</v>
      </c>
      <c r="B20" s="38">
        <v>82519</v>
      </c>
      <c r="C20" s="38">
        <v>74554</v>
      </c>
      <c r="D20" s="38">
        <v>7965</v>
      </c>
      <c r="E20" s="38">
        <v>76822</v>
      </c>
      <c r="F20" s="38">
        <v>62514</v>
      </c>
      <c r="G20" s="39">
        <v>14308</v>
      </c>
      <c r="H20" s="194">
        <v>-6.9038645645245253</v>
      </c>
      <c r="I20" s="191">
        <v>-16.149368243152622</v>
      </c>
      <c r="J20" s="191">
        <v>79.6359070935342</v>
      </c>
      <c r="K20" s="191">
        <v>-2.289702556103038E-2</v>
      </c>
      <c r="L20" s="191">
        <v>-5.9496301543859854E-2</v>
      </c>
      <c r="M20" s="195">
        <v>0.13657281260112974</v>
      </c>
    </row>
    <row r="21" spans="1:13">
      <c r="A21" s="40" t="s">
        <v>48</v>
      </c>
      <c r="B21" s="41">
        <v>540374</v>
      </c>
      <c r="C21" s="41">
        <v>458896</v>
      </c>
      <c r="D21" s="41">
        <v>81478</v>
      </c>
      <c r="E21" s="41">
        <v>349117</v>
      </c>
      <c r="F21" s="41">
        <v>236430</v>
      </c>
      <c r="G21" s="42">
        <v>112687</v>
      </c>
      <c r="H21" s="18">
        <v>-35.393449721859298</v>
      </c>
      <c r="I21" s="18">
        <v>-48.478522366723617</v>
      </c>
      <c r="J21" s="18">
        <v>38.303591153440209</v>
      </c>
      <c r="K21" s="18">
        <v>-0.76868815477022767</v>
      </c>
      <c r="L21" s="18">
        <v>-1.0993275929614887</v>
      </c>
      <c r="M21" s="19">
        <v>0.67196924301886463</v>
      </c>
    </row>
    <row r="22" spans="1:13">
      <c r="A22" s="37" t="s">
        <v>49</v>
      </c>
      <c r="B22" s="38">
        <v>289272</v>
      </c>
      <c r="C22" s="38">
        <v>170020</v>
      </c>
      <c r="D22" s="38">
        <v>119252</v>
      </c>
      <c r="E22" s="38">
        <v>201846</v>
      </c>
      <c r="F22" s="38">
        <v>136716</v>
      </c>
      <c r="G22" s="39">
        <v>65130</v>
      </c>
      <c r="H22" s="194">
        <v>-30.22276611631959</v>
      </c>
      <c r="I22" s="191">
        <v>-19.588283731325731</v>
      </c>
      <c r="J22" s="191">
        <v>-45.384563780900947</v>
      </c>
      <c r="K22" s="191">
        <v>-0.35137710315931925</v>
      </c>
      <c r="L22" s="191">
        <v>-0.16457349058278309</v>
      </c>
      <c r="M22" s="195">
        <v>-1.1653151132899802</v>
      </c>
    </row>
    <row r="23" spans="1:13">
      <c r="A23" s="40" t="s">
        <v>50</v>
      </c>
      <c r="B23" s="41">
        <v>254410</v>
      </c>
      <c r="C23" s="41">
        <v>163212</v>
      </c>
      <c r="D23" s="41">
        <v>91198</v>
      </c>
      <c r="E23" s="41">
        <v>374275</v>
      </c>
      <c r="F23" s="41">
        <v>189180</v>
      </c>
      <c r="G23" s="42">
        <v>185095</v>
      </c>
      <c r="H23" s="18">
        <v>47.114893282496752</v>
      </c>
      <c r="I23" s="18">
        <v>15.910594809205207</v>
      </c>
      <c r="J23" s="18">
        <v>102.95949472576154</v>
      </c>
      <c r="K23" s="18">
        <v>0.48175390010056279</v>
      </c>
      <c r="L23" s="18">
        <v>0.12832225568861733</v>
      </c>
      <c r="M23" s="19">
        <v>2.0217211705515181</v>
      </c>
    </row>
    <row r="24" spans="1:13">
      <c r="A24" s="37" t="s">
        <v>51</v>
      </c>
      <c r="B24" s="38">
        <v>2290306</v>
      </c>
      <c r="C24" s="38">
        <v>1777527</v>
      </c>
      <c r="D24" s="38">
        <v>512779</v>
      </c>
      <c r="E24" s="38">
        <v>4064318</v>
      </c>
      <c r="F24" s="38">
        <v>3327518</v>
      </c>
      <c r="G24" s="39">
        <v>736800</v>
      </c>
      <c r="H24" s="194">
        <v>77.457422719933504</v>
      </c>
      <c r="I24" s="191">
        <v>87.199294300452266</v>
      </c>
      <c r="J24" s="191">
        <v>43.687631513771038</v>
      </c>
      <c r="K24" s="191">
        <v>7.1299979128619659</v>
      </c>
      <c r="L24" s="191">
        <v>7.6593631167997414</v>
      </c>
      <c r="M24" s="195">
        <v>4.8234554708683088</v>
      </c>
    </row>
    <row r="25" spans="1:13">
      <c r="A25" s="40" t="s">
        <v>52</v>
      </c>
      <c r="B25" s="41">
        <v>70366</v>
      </c>
      <c r="C25" s="41">
        <v>53311</v>
      </c>
      <c r="D25" s="41">
        <v>17055</v>
      </c>
      <c r="E25" s="41">
        <v>51016</v>
      </c>
      <c r="F25" s="41">
        <v>33796</v>
      </c>
      <c r="G25" s="42">
        <v>17220</v>
      </c>
      <c r="H25" s="18">
        <v>-27.49907625842026</v>
      </c>
      <c r="I25" s="18">
        <v>-36.605953743129938</v>
      </c>
      <c r="J25" s="18">
        <v>0.96745822339489962</v>
      </c>
      <c r="K25" s="18">
        <v>-7.7770307987701917E-2</v>
      </c>
      <c r="L25" s="18">
        <v>-9.6434412344553563E-2</v>
      </c>
      <c r="M25" s="19">
        <v>3.5526586913426465E-3</v>
      </c>
    </row>
    <row r="26" spans="1:13">
      <c r="A26" s="37" t="s">
        <v>53</v>
      </c>
      <c r="B26" s="38">
        <v>723349</v>
      </c>
      <c r="C26" s="38">
        <v>636170</v>
      </c>
      <c r="D26" s="38">
        <v>87179</v>
      </c>
      <c r="E26" s="38">
        <v>761597</v>
      </c>
      <c r="F26" s="38">
        <v>576290</v>
      </c>
      <c r="G26" s="39">
        <v>185307</v>
      </c>
      <c r="H26" s="194">
        <v>5.2876274108348866</v>
      </c>
      <c r="I26" s="191">
        <v>-9.4125783988556577</v>
      </c>
      <c r="J26" s="191">
        <v>112.55921724268458</v>
      </c>
      <c r="K26" s="191">
        <v>0.15372396588700893</v>
      </c>
      <c r="L26" s="191">
        <v>-0.29590021066829963</v>
      </c>
      <c r="M26" s="195">
        <v>2.1128199519034618</v>
      </c>
    </row>
    <row r="27" spans="1:13">
      <c r="A27" s="40" t="s">
        <v>54</v>
      </c>
      <c r="B27" s="41">
        <v>151428</v>
      </c>
      <c r="C27" s="41">
        <v>103637</v>
      </c>
      <c r="D27" s="41">
        <v>47791</v>
      </c>
      <c r="E27" s="41">
        <v>151524</v>
      </c>
      <c r="F27" s="41">
        <v>81900</v>
      </c>
      <c r="G27" s="42">
        <v>69624</v>
      </c>
      <c r="H27" s="18">
        <v>6.3396465647031164E-2</v>
      </c>
      <c r="I27" s="18">
        <v>-20.974169456854213</v>
      </c>
      <c r="J27" s="18">
        <v>45.684333870393999</v>
      </c>
      <c r="K27" s="18">
        <v>3.8583718691573038E-4</v>
      </c>
      <c r="L27" s="18">
        <v>-0.10741454374243205</v>
      </c>
      <c r="M27" s="19">
        <v>0.47009210429141823</v>
      </c>
    </row>
    <row r="28" spans="1:13">
      <c r="A28" s="37" t="s">
        <v>55</v>
      </c>
      <c r="B28" s="38">
        <v>525882</v>
      </c>
      <c r="C28" s="38">
        <v>283954</v>
      </c>
      <c r="D28" s="38">
        <v>241928</v>
      </c>
      <c r="E28" s="38">
        <v>430281</v>
      </c>
      <c r="F28" s="38">
        <v>335535</v>
      </c>
      <c r="G28" s="39">
        <v>94746</v>
      </c>
      <c r="H28" s="194">
        <v>-18.179173274612936</v>
      </c>
      <c r="I28" s="191">
        <v>18.165266205089551</v>
      </c>
      <c r="J28" s="191">
        <v>-60.837108561224831</v>
      </c>
      <c r="K28" s="191">
        <v>-0.38423355110761193</v>
      </c>
      <c r="L28" s="191">
        <v>0.25489025996128201</v>
      </c>
      <c r="M28" s="195">
        <v>-3.1690146152072334</v>
      </c>
    </row>
    <row r="29" spans="1:13">
      <c r="A29" s="40" t="s">
        <v>56</v>
      </c>
      <c r="B29" s="41">
        <v>626504</v>
      </c>
      <c r="C29" s="41">
        <v>539762</v>
      </c>
      <c r="D29" s="41">
        <v>86742</v>
      </c>
      <c r="E29" s="41">
        <v>593490</v>
      </c>
      <c r="F29" s="41">
        <v>488538</v>
      </c>
      <c r="G29" s="42">
        <v>104952</v>
      </c>
      <c r="H29" s="18">
        <v>-5.2695593324224603</v>
      </c>
      <c r="I29" s="18">
        <v>-9.4901086034215041</v>
      </c>
      <c r="J29" s="18">
        <v>20.993290447534065</v>
      </c>
      <c r="K29" s="18">
        <v>-0.13268780092537419</v>
      </c>
      <c r="L29" s="18">
        <v>-0.25312612543876056</v>
      </c>
      <c r="M29" s="19">
        <v>0.39208433193545211</v>
      </c>
    </row>
    <row r="30" spans="1:13">
      <c r="A30" s="37" t="s">
        <v>57</v>
      </c>
      <c r="B30" s="38">
        <v>549560</v>
      </c>
      <c r="C30" s="38">
        <v>429151</v>
      </c>
      <c r="D30" s="38">
        <v>120409</v>
      </c>
      <c r="E30" s="38">
        <v>485106</v>
      </c>
      <c r="F30" s="38">
        <v>355037</v>
      </c>
      <c r="G30" s="39">
        <v>130069</v>
      </c>
      <c r="H30" s="194">
        <v>-11.728291724288525</v>
      </c>
      <c r="I30" s="191">
        <v>-17.269911989020187</v>
      </c>
      <c r="J30" s="191">
        <v>8.02265611374564</v>
      </c>
      <c r="K30" s="191">
        <v>-0.25904947964027591</v>
      </c>
      <c r="L30" s="191">
        <v>-0.36623828011807552</v>
      </c>
      <c r="M30" s="195">
        <v>0.20799201792951494</v>
      </c>
    </row>
    <row r="31" spans="1:13">
      <c r="A31" s="40" t="s">
        <v>58</v>
      </c>
      <c r="B31" s="41">
        <v>687552</v>
      </c>
      <c r="C31" s="41">
        <v>590805</v>
      </c>
      <c r="D31" s="41">
        <v>96747</v>
      </c>
      <c r="E31" s="41">
        <v>695143</v>
      </c>
      <c r="F31" s="41">
        <v>536650</v>
      </c>
      <c r="G31" s="42">
        <v>158493</v>
      </c>
      <c r="H31" s="18">
        <v>1.1040619473145341</v>
      </c>
      <c r="I31" s="18">
        <v>-9.1663069879232495</v>
      </c>
      <c r="J31" s="18">
        <v>63.822134019659529</v>
      </c>
      <c r="K31" s="18">
        <v>3.0509271727888643E-2</v>
      </c>
      <c r="L31" s="18">
        <v>-0.26760981811525997</v>
      </c>
      <c r="M31" s="19">
        <v>1.3294694760948065</v>
      </c>
    </row>
    <row r="32" spans="1:13">
      <c r="A32" s="37" t="s">
        <v>59</v>
      </c>
      <c r="B32" s="38">
        <v>501426</v>
      </c>
      <c r="C32" s="38">
        <v>406776</v>
      </c>
      <c r="D32" s="38">
        <v>94650</v>
      </c>
      <c r="E32" s="38">
        <v>391218</v>
      </c>
      <c r="F32" s="38">
        <v>310281</v>
      </c>
      <c r="G32" s="39">
        <v>80937</v>
      </c>
      <c r="H32" s="194">
        <v>-21.978916131193841</v>
      </c>
      <c r="I32" s="191">
        <v>-23.721900997108975</v>
      </c>
      <c r="J32" s="191">
        <v>-14.48811410459588</v>
      </c>
      <c r="K32" s="191">
        <v>-0.44294109057925851</v>
      </c>
      <c r="L32" s="191">
        <v>-0.47683518417564419</v>
      </c>
      <c r="M32" s="195">
        <v>-0.29525823414776792</v>
      </c>
    </row>
    <row r="33" spans="1:13">
      <c r="A33" s="40" t="s">
        <v>60</v>
      </c>
      <c r="B33" s="41">
        <v>966442</v>
      </c>
      <c r="C33" s="41">
        <v>790486</v>
      </c>
      <c r="D33" s="41">
        <v>175956</v>
      </c>
      <c r="E33" s="41">
        <v>1633387</v>
      </c>
      <c r="F33" s="41">
        <v>1508688</v>
      </c>
      <c r="G33" s="42">
        <v>124699</v>
      </c>
      <c r="H33" s="18">
        <v>69.010349301872225</v>
      </c>
      <c r="I33" s="18">
        <v>90.855752031028999</v>
      </c>
      <c r="J33" s="18">
        <v>-29.13057809907022</v>
      </c>
      <c r="K33" s="18">
        <v>2.6805435690365815</v>
      </c>
      <c r="L33" s="18">
        <v>3.5490334519437901</v>
      </c>
      <c r="M33" s="19">
        <v>-1.1036280396493943</v>
      </c>
    </row>
    <row r="34" spans="1:13">
      <c r="A34" s="37" t="s">
        <v>61</v>
      </c>
      <c r="B34" s="38">
        <v>1120976</v>
      </c>
      <c r="C34" s="38">
        <v>979924</v>
      </c>
      <c r="D34" s="38">
        <v>141052</v>
      </c>
      <c r="E34" s="38">
        <v>1146227</v>
      </c>
      <c r="F34" s="38">
        <v>951953</v>
      </c>
      <c r="G34" s="39">
        <v>194274</v>
      </c>
      <c r="H34" s="194">
        <v>2.2525905996203335</v>
      </c>
      <c r="I34" s="191">
        <v>-2.8544050354925474</v>
      </c>
      <c r="J34" s="191">
        <v>37.732183875450175</v>
      </c>
      <c r="K34" s="191">
        <v>0.10148723757092823</v>
      </c>
      <c r="L34" s="191">
        <v>-0.13822018691721794</v>
      </c>
      <c r="M34" s="195">
        <v>1.1459369749735657</v>
      </c>
    </row>
    <row r="35" spans="1:13">
      <c r="A35" s="40" t="s">
        <v>62</v>
      </c>
      <c r="B35" s="41">
        <v>205466</v>
      </c>
      <c r="C35" s="41">
        <v>161490</v>
      </c>
      <c r="D35" s="41">
        <v>43976</v>
      </c>
      <c r="E35" s="41">
        <v>182288</v>
      </c>
      <c r="F35" s="41">
        <v>97886</v>
      </c>
      <c r="G35" s="42">
        <v>84402</v>
      </c>
      <c r="H35" s="18">
        <v>-11.280698509729106</v>
      </c>
      <c r="I35" s="18">
        <v>-39.385720478048178</v>
      </c>
      <c r="J35" s="18">
        <v>91.927414953611049</v>
      </c>
      <c r="K35" s="18">
        <v>-9.3155565815966665E-2</v>
      </c>
      <c r="L35" s="18">
        <v>-0.31430255509930749</v>
      </c>
      <c r="M35" s="19">
        <v>0.87042291064374444</v>
      </c>
    </row>
    <row r="36" spans="1:13">
      <c r="A36" s="37" t="s">
        <v>63</v>
      </c>
      <c r="B36" s="38">
        <v>975033</v>
      </c>
      <c r="C36" s="38">
        <v>892193</v>
      </c>
      <c r="D36" s="38">
        <v>82840</v>
      </c>
      <c r="E36" s="38">
        <v>1209718</v>
      </c>
      <c r="F36" s="38">
        <v>1130830</v>
      </c>
      <c r="G36" s="39">
        <v>78888</v>
      </c>
      <c r="H36" s="194">
        <v>24.069441752227874</v>
      </c>
      <c r="I36" s="191">
        <v>26.747239666753714</v>
      </c>
      <c r="J36" s="191">
        <v>-4.7706422018348604</v>
      </c>
      <c r="K36" s="191">
        <v>0.94323125220123116</v>
      </c>
      <c r="L36" s="191">
        <v>1.1792374511230965</v>
      </c>
      <c r="M36" s="195">
        <v>-8.5091558473855383E-2</v>
      </c>
    </row>
    <row r="37" spans="1:13">
      <c r="A37" s="40" t="s">
        <v>64</v>
      </c>
      <c r="B37" s="41">
        <v>2294756</v>
      </c>
      <c r="C37" s="41">
        <v>1909198</v>
      </c>
      <c r="D37" s="41">
        <v>385558</v>
      </c>
      <c r="E37" s="41">
        <v>2795014</v>
      </c>
      <c r="F37" s="41">
        <v>2438511</v>
      </c>
      <c r="G37" s="42">
        <v>356503</v>
      </c>
      <c r="H37" s="18">
        <v>21.800051944520462</v>
      </c>
      <c r="I37" s="18">
        <v>27.72436384282824</v>
      </c>
      <c r="J37" s="18">
        <v>-7.535831184931979</v>
      </c>
      <c r="K37" s="18">
        <v>2.0106056192925985</v>
      </c>
      <c r="L37" s="18">
        <v>2.6156283936117184</v>
      </c>
      <c r="M37" s="19">
        <v>-0.62559089864824613</v>
      </c>
    </row>
    <row r="38" spans="1:13">
      <c r="A38" s="37" t="s">
        <v>65</v>
      </c>
      <c r="B38" s="38">
        <v>68673</v>
      </c>
      <c r="C38" s="38">
        <v>51777</v>
      </c>
      <c r="D38" s="38">
        <v>16896</v>
      </c>
      <c r="E38" s="38">
        <v>41147</v>
      </c>
      <c r="F38" s="38">
        <v>22553</v>
      </c>
      <c r="G38" s="39">
        <v>18594</v>
      </c>
      <c r="H38" s="194">
        <v>-40.082710817934263</v>
      </c>
      <c r="I38" s="191">
        <v>-56.44204955868436</v>
      </c>
      <c r="J38" s="191">
        <v>10.049715909090921</v>
      </c>
      <c r="K38" s="191">
        <v>-0.11063077507335829</v>
      </c>
      <c r="L38" s="191">
        <v>-0.14441195318253824</v>
      </c>
      <c r="M38" s="195">
        <v>3.6560087623635239E-2</v>
      </c>
    </row>
    <row r="39" spans="1:13">
      <c r="A39" s="40" t="s">
        <v>66</v>
      </c>
      <c r="B39" s="41">
        <v>169245</v>
      </c>
      <c r="C39" s="41">
        <v>137532</v>
      </c>
      <c r="D39" s="41">
        <v>31713</v>
      </c>
      <c r="E39" s="41">
        <v>225328</v>
      </c>
      <c r="F39" s="41">
        <v>177100</v>
      </c>
      <c r="G39" s="42">
        <v>48228</v>
      </c>
      <c r="H39" s="18">
        <v>33.137168010871818</v>
      </c>
      <c r="I39" s="18">
        <v>28.770031701713066</v>
      </c>
      <c r="J39" s="18">
        <v>52.076435531170176</v>
      </c>
      <c r="K39" s="18">
        <v>0.22540528076869695</v>
      </c>
      <c r="L39" s="18">
        <v>0.19552738035610023</v>
      </c>
      <c r="M39" s="19">
        <v>0.3555888381062049</v>
      </c>
    </row>
    <row r="40" spans="1:13">
      <c r="A40" s="37" t="s">
        <v>67</v>
      </c>
      <c r="B40" s="38">
        <v>150358</v>
      </c>
      <c r="C40" s="38">
        <v>118456</v>
      </c>
      <c r="D40" s="38">
        <v>31902</v>
      </c>
      <c r="E40" s="38">
        <v>109369</v>
      </c>
      <c r="F40" s="38">
        <v>59317</v>
      </c>
      <c r="G40" s="39">
        <v>50052</v>
      </c>
      <c r="H40" s="194">
        <v>-27.260937229811518</v>
      </c>
      <c r="I40" s="191">
        <v>-49.924866617140538</v>
      </c>
      <c r="J40" s="191">
        <v>56.892984765845398</v>
      </c>
      <c r="K40" s="191">
        <v>-0.16474042140092579</v>
      </c>
      <c r="L40" s="191">
        <v>-0.2922385196845787</v>
      </c>
      <c r="M40" s="195">
        <v>0.39079245604769114</v>
      </c>
    </row>
    <row r="41" spans="1:13">
      <c r="A41" s="40" t="s">
        <v>68</v>
      </c>
      <c r="B41" s="41">
        <v>8262</v>
      </c>
      <c r="C41" s="41">
        <v>5922</v>
      </c>
      <c r="D41" s="41">
        <v>2340</v>
      </c>
      <c r="E41" s="41">
        <v>15748</v>
      </c>
      <c r="F41" s="41">
        <v>7447</v>
      </c>
      <c r="G41" s="42">
        <v>8301</v>
      </c>
      <c r="H41" s="18">
        <v>90.607601065117393</v>
      </c>
      <c r="I41" s="18">
        <v>25.751435325903401</v>
      </c>
      <c r="J41" s="18">
        <v>254.74358974358972</v>
      </c>
      <c r="K41" s="18">
        <v>3.0087262304699564E-2</v>
      </c>
      <c r="L41" s="18">
        <v>7.5358687586699561E-3</v>
      </c>
      <c r="M41" s="19">
        <v>0.12834786944905163</v>
      </c>
    </row>
    <row r="42" spans="1:13">
      <c r="A42" s="37" t="s">
        <v>69</v>
      </c>
      <c r="B42" s="38">
        <v>25916</v>
      </c>
      <c r="C42" s="38">
        <v>21759</v>
      </c>
      <c r="D42" s="38">
        <v>4157</v>
      </c>
      <c r="E42" s="38">
        <v>12554</v>
      </c>
      <c r="F42" s="38">
        <v>9337</v>
      </c>
      <c r="G42" s="39">
        <v>3217</v>
      </c>
      <c r="H42" s="194">
        <v>-51.558882543602408</v>
      </c>
      <c r="I42" s="191">
        <v>-57.089020635139484</v>
      </c>
      <c r="J42" s="191">
        <v>-22.61246090930959</v>
      </c>
      <c r="K42" s="191">
        <v>-5.3703713453833228E-2</v>
      </c>
      <c r="L42" s="191">
        <v>-6.138397489849063E-2</v>
      </c>
      <c r="M42" s="195">
        <v>-2.0239388908255079E-2</v>
      </c>
    </row>
    <row r="43" spans="1:13">
      <c r="A43" s="40" t="s">
        <v>70</v>
      </c>
      <c r="B43" s="41">
        <v>18662</v>
      </c>
      <c r="C43" s="41">
        <v>12247</v>
      </c>
      <c r="D43" s="41">
        <v>6415</v>
      </c>
      <c r="E43" s="41">
        <v>11585</v>
      </c>
      <c r="F43" s="41">
        <v>5872</v>
      </c>
      <c r="G43" s="42">
        <v>5713</v>
      </c>
      <c r="H43" s="18">
        <v>-37.921980495123783</v>
      </c>
      <c r="I43" s="18">
        <v>-52.053564138156283</v>
      </c>
      <c r="J43" s="18">
        <v>-10.943102104442715</v>
      </c>
      <c r="K43" s="18">
        <v>-2.8443435122944002E-2</v>
      </c>
      <c r="L43" s="18">
        <v>-3.1502402187882611E-2</v>
      </c>
      <c r="M43" s="19">
        <v>-1.5114947886803261E-2</v>
      </c>
    </row>
    <row r="44" spans="1:13">
      <c r="A44" s="37" t="s">
        <v>71</v>
      </c>
      <c r="B44" s="38">
        <v>46265</v>
      </c>
      <c r="C44" s="38">
        <v>31999</v>
      </c>
      <c r="D44" s="38">
        <v>14266</v>
      </c>
      <c r="E44" s="38">
        <v>29989</v>
      </c>
      <c r="F44" s="38">
        <v>15129</v>
      </c>
      <c r="G44" s="39">
        <v>14860</v>
      </c>
      <c r="H44" s="194">
        <v>-35.179941640549004</v>
      </c>
      <c r="I44" s="191">
        <v>-52.720397512422259</v>
      </c>
      <c r="J44" s="191">
        <v>4.1637459694378265</v>
      </c>
      <c r="K44" s="191">
        <v>-6.5415479731671125E-2</v>
      </c>
      <c r="L44" s="191">
        <v>-8.336400390738502E-2</v>
      </c>
      <c r="M44" s="195">
        <v>1.2789571288833528E-2</v>
      </c>
    </row>
    <row r="45" spans="1:13">
      <c r="A45" s="40" t="s">
        <v>72</v>
      </c>
      <c r="B45" s="41">
        <v>7443</v>
      </c>
      <c r="C45" s="41">
        <v>4919</v>
      </c>
      <c r="D45" s="41">
        <v>2524</v>
      </c>
      <c r="E45" s="41">
        <v>2288</v>
      </c>
      <c r="F45" s="41">
        <v>1292</v>
      </c>
      <c r="G45" s="42">
        <v>996</v>
      </c>
      <c r="H45" s="18">
        <v>-69.259707107349186</v>
      </c>
      <c r="I45" s="18">
        <v>-73.734498881886566</v>
      </c>
      <c r="J45" s="18">
        <v>-60.538827258320126</v>
      </c>
      <c r="K45" s="18">
        <v>-2.0718653109901983E-2</v>
      </c>
      <c r="L45" s="18">
        <v>-1.7923013762423563E-2</v>
      </c>
      <c r="M45" s="19">
        <v>-3.2899772608312512E-2</v>
      </c>
    </row>
    <row r="46" spans="1:13">
      <c r="A46" s="37" t="s">
        <v>73</v>
      </c>
      <c r="B46" s="38">
        <v>10877</v>
      </c>
      <c r="C46" s="38">
        <v>5167</v>
      </c>
      <c r="D46" s="38">
        <v>5710</v>
      </c>
      <c r="E46" s="38">
        <v>11694</v>
      </c>
      <c r="F46" s="38">
        <v>9553</v>
      </c>
      <c r="G46" s="39">
        <v>2141</v>
      </c>
      <c r="H46" s="194">
        <v>7.5112622965891376</v>
      </c>
      <c r="I46" s="191">
        <v>84.884846138958778</v>
      </c>
      <c r="J46" s="191">
        <v>-62.504378283712789</v>
      </c>
      <c r="K46" s="191">
        <v>3.2836352261474142E-3</v>
      </c>
      <c r="L46" s="191">
        <v>2.1673652705263231E-2</v>
      </c>
      <c r="M46" s="195">
        <v>-7.6845084056981247E-2</v>
      </c>
    </row>
    <row r="47" spans="1:13">
      <c r="A47" s="188" t="s">
        <v>33</v>
      </c>
      <c r="B47" s="189">
        <v>24880961</v>
      </c>
      <c r="C47" s="189">
        <v>20236552</v>
      </c>
      <c r="D47" s="189">
        <v>4644409</v>
      </c>
      <c r="E47" s="189">
        <v>31151352</v>
      </c>
      <c r="F47" s="189">
        <v>25675744</v>
      </c>
      <c r="G47" s="190">
        <v>5475608</v>
      </c>
      <c r="H47" s="192">
        <v>25.201562753142852</v>
      </c>
      <c r="I47" s="192">
        <v>26.878057091939382</v>
      </c>
      <c r="J47" s="192">
        <v>17.896765767183737</v>
      </c>
      <c r="K47" s="192">
        <v>25.201562753142859</v>
      </c>
      <c r="L47" s="192">
        <v>26.878057091939386</v>
      </c>
      <c r="M47" s="193">
        <v>17.896765767183734</v>
      </c>
    </row>
    <row r="49" spans="1:6" ht="5.0999999999999996" customHeight="1">
      <c r="A49" s="65"/>
      <c r="B49" s="65"/>
      <c r="C49" s="65"/>
      <c r="D49" s="65"/>
      <c r="E49" s="65"/>
      <c r="F49" s="66"/>
    </row>
    <row r="50" spans="1:6">
      <c r="A50" s="107" t="s">
        <v>36</v>
      </c>
      <c r="F50" s="69"/>
    </row>
    <row r="51" spans="1:6">
      <c r="A51" s="141" t="s">
        <v>143</v>
      </c>
      <c r="F51" s="69"/>
    </row>
    <row r="52" spans="1:6" ht="5.0999999999999996" customHeight="1">
      <c r="A52" s="70"/>
      <c r="B52" s="70"/>
      <c r="C52" s="70"/>
      <c r="D52" s="70"/>
      <c r="E52" s="70"/>
      <c r="F52" s="71"/>
    </row>
  </sheetData>
  <mergeCells count="11">
    <mergeCell ref="K12:M12"/>
    <mergeCell ref="H10:I10"/>
    <mergeCell ref="A12:A13"/>
    <mergeCell ref="B12:D12"/>
    <mergeCell ref="E12:G12"/>
    <mergeCell ref="H12:J12"/>
    <mergeCell ref="A3:I4"/>
    <mergeCell ref="A6:I6"/>
    <mergeCell ref="A7:I7"/>
    <mergeCell ref="A8:I8"/>
    <mergeCell ref="E11:F11"/>
  </mergeCells>
  <hyperlinks>
    <hyperlink ref="H10:I10" location="Índice!A1" display="volver a índice" xr:uid="{00000000-0004-0000-0500-000000000000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2"/>
  <dimension ref="A1:H33"/>
  <sheetViews>
    <sheetView showGridLines="0" zoomScaleNormal="100" workbookViewId="0"/>
  </sheetViews>
  <sheetFormatPr baseColWidth="10" defaultColWidth="11.44140625" defaultRowHeight="15"/>
  <cols>
    <col min="1" max="1" width="18.6640625" style="3" customWidth="1"/>
    <col min="2" max="3" width="14.44140625" style="3" customWidth="1"/>
    <col min="4" max="4" width="12.5546875" style="3" customWidth="1"/>
    <col min="5" max="5" width="17" style="3" customWidth="1"/>
    <col min="6" max="7" width="11.44140625" style="3"/>
    <col min="8" max="8" width="11.44140625" style="3" customWidth="1"/>
    <col min="9" max="16384" width="11.44140625" style="3"/>
  </cols>
  <sheetData>
    <row r="1" spans="1:8" ht="60" customHeight="1">
      <c r="A1" s="2"/>
      <c r="B1" s="2"/>
      <c r="C1" s="2"/>
      <c r="D1" s="2"/>
      <c r="E1" s="2"/>
      <c r="F1" s="2"/>
      <c r="G1" s="2"/>
      <c r="H1" s="2"/>
    </row>
    <row r="2" spans="1:8" ht="14.1" customHeight="1">
      <c r="A2" s="2"/>
      <c r="B2" s="2"/>
      <c r="C2" s="2"/>
      <c r="D2" s="2"/>
      <c r="E2" s="2"/>
      <c r="F2" s="2"/>
      <c r="G2" s="2"/>
      <c r="H2" s="2"/>
    </row>
    <row r="3" spans="1:8" ht="14.1" customHeight="1">
      <c r="A3" s="264" t="s">
        <v>28</v>
      </c>
      <c r="B3" s="264"/>
      <c r="C3" s="264"/>
      <c r="D3" s="264"/>
      <c r="E3" s="264"/>
      <c r="F3" s="264"/>
      <c r="G3" s="265"/>
    </row>
    <row r="4" spans="1:8" ht="18" customHeight="1">
      <c r="A4" s="266"/>
      <c r="B4" s="266"/>
      <c r="C4" s="266"/>
      <c r="D4" s="266"/>
      <c r="E4" s="266"/>
      <c r="F4" s="266"/>
      <c r="G4" s="267"/>
    </row>
    <row r="5" spans="1:8" ht="7.5" customHeight="1">
      <c r="A5" s="80"/>
      <c r="B5" s="81"/>
      <c r="C5" s="81"/>
      <c r="D5" s="81"/>
      <c r="E5" s="81"/>
      <c r="F5" s="81"/>
      <c r="G5" s="82"/>
    </row>
    <row r="6" spans="1:8" ht="14.1" customHeight="1">
      <c r="A6" s="268" t="s">
        <v>148</v>
      </c>
      <c r="B6" s="269"/>
      <c r="C6" s="269"/>
      <c r="D6" s="269"/>
      <c r="E6" s="269"/>
      <c r="F6" s="269"/>
      <c r="G6" s="270"/>
    </row>
    <row r="7" spans="1:8" ht="14.1" customHeight="1">
      <c r="A7" s="268" t="s">
        <v>119</v>
      </c>
      <c r="B7" s="282"/>
      <c r="C7" s="282"/>
      <c r="D7" s="282"/>
      <c r="E7" s="282"/>
      <c r="F7" s="282"/>
      <c r="G7" s="270"/>
    </row>
    <row r="8" spans="1:8" ht="14.1" customHeight="1">
      <c r="A8" s="268" t="s">
        <v>171</v>
      </c>
      <c r="B8" s="282"/>
      <c r="C8" s="282"/>
      <c r="D8" s="282"/>
      <c r="E8" s="282"/>
      <c r="F8" s="282"/>
      <c r="G8" s="270"/>
    </row>
    <row r="9" spans="1:8" ht="7.5" customHeight="1">
      <c r="A9" s="4"/>
      <c r="B9" s="5"/>
      <c r="C9" s="5"/>
      <c r="D9" s="5"/>
      <c r="E9" s="5"/>
      <c r="F9" s="5"/>
      <c r="G9" s="6"/>
    </row>
    <row r="10" spans="1:8" ht="12.75" customHeight="1">
      <c r="F10" s="271" t="s">
        <v>29</v>
      </c>
      <c r="G10" s="271"/>
      <c r="H10" s="142"/>
    </row>
    <row r="11" spans="1:8" ht="12.75" customHeight="1">
      <c r="A11" s="126"/>
      <c r="B11" s="127"/>
      <c r="C11" s="127"/>
      <c r="D11" s="127"/>
      <c r="E11" s="127"/>
    </row>
    <row r="12" spans="1:8" ht="30" customHeight="1">
      <c r="A12" s="133" t="s">
        <v>79</v>
      </c>
      <c r="B12" s="277" t="s">
        <v>31</v>
      </c>
      <c r="C12" s="277"/>
      <c r="D12" s="292" t="s">
        <v>75</v>
      </c>
      <c r="E12" s="294" t="s">
        <v>76</v>
      </c>
    </row>
    <row r="13" spans="1:8">
      <c r="A13" s="134"/>
      <c r="B13" s="12" t="s">
        <v>172</v>
      </c>
      <c r="C13" s="12" t="s">
        <v>173</v>
      </c>
      <c r="D13" s="293"/>
      <c r="E13" s="295"/>
    </row>
    <row r="14" spans="1:8">
      <c r="A14" s="37" t="s">
        <v>34</v>
      </c>
      <c r="B14" s="135">
        <v>3077600</v>
      </c>
      <c r="C14" s="135">
        <v>2603345</v>
      </c>
      <c r="D14" s="117">
        <v>-15.409897322589032</v>
      </c>
      <c r="E14" s="129">
        <v>-12.617993960986665</v>
      </c>
      <c r="F14" s="102"/>
      <c r="G14" s="208"/>
    </row>
    <row r="15" spans="1:8">
      <c r="A15" s="40" t="s">
        <v>80</v>
      </c>
      <c r="B15" s="136">
        <v>176344</v>
      </c>
      <c r="C15" s="136">
        <v>93486</v>
      </c>
      <c r="D15" s="120">
        <v>-46.986571700766689</v>
      </c>
      <c r="E15" s="103">
        <v>-2.2045139083814256</v>
      </c>
      <c r="F15" s="102"/>
      <c r="G15" s="208"/>
    </row>
    <row r="16" spans="1:8">
      <c r="A16" s="37" t="s">
        <v>81</v>
      </c>
      <c r="B16" s="135">
        <v>40681</v>
      </c>
      <c r="C16" s="135">
        <v>10117</v>
      </c>
      <c r="D16" s="117">
        <v>-75.130896487303659</v>
      </c>
      <c r="E16" s="129">
        <v>-0.81318355615353854</v>
      </c>
      <c r="F16" s="102"/>
      <c r="G16" s="208"/>
    </row>
    <row r="17" spans="1:7">
      <c r="A17" s="40" t="s">
        <v>82</v>
      </c>
      <c r="B17" s="136">
        <v>56590</v>
      </c>
      <c r="C17" s="136">
        <v>34754</v>
      </c>
      <c r="D17" s="120">
        <v>-38.586322671850148</v>
      </c>
      <c r="E17" s="103">
        <v>-0.58096702434788206</v>
      </c>
      <c r="F17" s="102"/>
      <c r="G17" s="208"/>
    </row>
    <row r="18" spans="1:7">
      <c r="A18" s="37" t="s">
        <v>83</v>
      </c>
      <c r="B18" s="135">
        <v>157599</v>
      </c>
      <c r="C18" s="135">
        <v>132303</v>
      </c>
      <c r="D18" s="117">
        <v>-16.050863266898901</v>
      </c>
      <c r="E18" s="129">
        <v>-0.67302353214434996</v>
      </c>
      <c r="F18" s="102"/>
      <c r="G18" s="208"/>
    </row>
    <row r="19" spans="1:7">
      <c r="A19" s="40" t="s">
        <v>84</v>
      </c>
      <c r="B19" s="136">
        <v>39882</v>
      </c>
      <c r="C19" s="136">
        <v>34351</v>
      </c>
      <c r="D19" s="120">
        <v>-13.868411814853815</v>
      </c>
      <c r="E19" s="103">
        <v>-0.14715738283880453</v>
      </c>
      <c r="F19" s="102"/>
      <c r="G19" s="208"/>
    </row>
    <row r="20" spans="1:7">
      <c r="A20" s="37" t="s">
        <v>85</v>
      </c>
      <c r="B20" s="135">
        <v>64747</v>
      </c>
      <c r="C20" s="135">
        <v>48440</v>
      </c>
      <c r="D20" s="117">
        <v>-25.185722890635859</v>
      </c>
      <c r="E20" s="129">
        <v>-0.43386285336329516</v>
      </c>
      <c r="F20" s="102"/>
      <c r="G20" s="208"/>
    </row>
    <row r="21" spans="1:7">
      <c r="A21" s="40" t="s">
        <v>86</v>
      </c>
      <c r="B21" s="136">
        <v>49698</v>
      </c>
      <c r="C21" s="136">
        <v>43829</v>
      </c>
      <c r="D21" s="120">
        <v>-11.809328343192888</v>
      </c>
      <c r="E21" s="103">
        <v>-0.15615018620158086</v>
      </c>
      <c r="F21" s="102"/>
      <c r="G21" s="208"/>
    </row>
    <row r="22" spans="1:7">
      <c r="A22" s="37" t="s">
        <v>87</v>
      </c>
      <c r="B22" s="38">
        <v>47399</v>
      </c>
      <c r="C22" s="38">
        <v>8663</v>
      </c>
      <c r="D22" s="22">
        <v>-81.723243106394648</v>
      </c>
      <c r="E22" s="129">
        <v>-1.0306071924866991</v>
      </c>
      <c r="F22" s="102"/>
      <c r="G22" s="208"/>
    </row>
    <row r="23" spans="1:7">
      <c r="A23" s="40" t="s">
        <v>88</v>
      </c>
      <c r="B23" s="136">
        <v>17188</v>
      </c>
      <c r="C23" s="136">
        <v>3308</v>
      </c>
      <c r="D23" s="120">
        <v>-80.754014428671169</v>
      </c>
      <c r="E23" s="103">
        <v>-0.36929026827022365</v>
      </c>
      <c r="F23" s="102"/>
      <c r="G23" s="208"/>
    </row>
    <row r="24" spans="1:7">
      <c r="A24" s="37" t="s">
        <v>89</v>
      </c>
      <c r="B24" s="135">
        <v>30713</v>
      </c>
      <c r="C24" s="135">
        <v>16564</v>
      </c>
      <c r="D24" s="117">
        <v>-46.06844007423566</v>
      </c>
      <c r="E24" s="129">
        <v>-0.3764472626624924</v>
      </c>
      <c r="F24" s="102"/>
      <c r="G24" s="208"/>
    </row>
    <row r="25" spans="1:7">
      <c r="A25" s="40" t="s">
        <v>90</v>
      </c>
      <c r="B25" s="136">
        <v>120</v>
      </c>
      <c r="C25" s="41">
        <v>107</v>
      </c>
      <c r="D25" s="18">
        <v>-10.833333333333329</v>
      </c>
      <c r="E25" s="103">
        <v>-3.4587705241447458E-4</v>
      </c>
      <c r="F25" s="102"/>
      <c r="G25" s="208"/>
    </row>
    <row r="26" spans="1:7">
      <c r="A26" s="204" t="s">
        <v>33</v>
      </c>
      <c r="B26" s="205">
        <v>3758561</v>
      </c>
      <c r="C26" s="205">
        <v>3029267</v>
      </c>
      <c r="D26" s="206">
        <v>-19.403543004889372</v>
      </c>
      <c r="E26" s="207">
        <v>-19.403543004889368</v>
      </c>
      <c r="F26" s="137"/>
      <c r="G26" s="102"/>
    </row>
    <row r="27" spans="1:7">
      <c r="A27" s="14"/>
      <c r="B27" s="14"/>
      <c r="C27" s="14"/>
      <c r="D27" s="14"/>
      <c r="E27" s="14"/>
    </row>
    <row r="28" spans="1:7" ht="5.0999999999999996" customHeight="1">
      <c r="A28" s="143"/>
      <c r="B28" s="143"/>
      <c r="C28" s="143"/>
      <c r="D28" s="143"/>
      <c r="E28" s="145"/>
    </row>
    <row r="29" spans="1:7">
      <c r="A29" s="107" t="s">
        <v>36</v>
      </c>
      <c r="E29" s="45"/>
    </row>
    <row r="30" spans="1:7">
      <c r="A30" s="132" t="s">
        <v>91</v>
      </c>
      <c r="E30" s="45"/>
    </row>
    <row r="31" spans="1:7">
      <c r="A31" s="107" t="s">
        <v>77</v>
      </c>
      <c r="E31" s="45"/>
    </row>
    <row r="32" spans="1:7">
      <c r="A32" s="141" t="s">
        <v>143</v>
      </c>
      <c r="E32" s="45"/>
    </row>
    <row r="33" spans="1:5" ht="5.0999999999999996" customHeight="1">
      <c r="A33" s="46"/>
      <c r="B33" s="46"/>
      <c r="C33" s="46"/>
      <c r="D33" s="46"/>
      <c r="E33" s="47"/>
    </row>
  </sheetData>
  <mergeCells count="8">
    <mergeCell ref="A3:G4"/>
    <mergeCell ref="A6:G6"/>
    <mergeCell ref="A7:G7"/>
    <mergeCell ref="A8:G8"/>
    <mergeCell ref="B12:C12"/>
    <mergeCell ref="D12:D13"/>
    <mergeCell ref="E12:E13"/>
    <mergeCell ref="F10:G10"/>
  </mergeCells>
  <phoneticPr fontId="3" type="noConversion"/>
  <hyperlinks>
    <hyperlink ref="F10:G10" location="Índice!A1" display="volver a índice" xr:uid="{00000000-0004-0000-0600-000000000000}"/>
  </hyperlinks>
  <pageMargins left="0.75" right="0.75" top="1" bottom="1" header="0" footer="0"/>
  <pageSetup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3"/>
  <dimension ref="A1:H33"/>
  <sheetViews>
    <sheetView showGridLines="0" zoomScaleNormal="100" workbookViewId="0"/>
  </sheetViews>
  <sheetFormatPr baseColWidth="10" defaultColWidth="11.44140625" defaultRowHeight="15"/>
  <cols>
    <col min="1" max="1" width="18.6640625" style="3" customWidth="1"/>
    <col min="2" max="3" width="14.44140625" style="3" customWidth="1"/>
    <col min="4" max="4" width="12.5546875" style="3" customWidth="1"/>
    <col min="5" max="5" width="17" style="3" customWidth="1"/>
    <col min="6" max="16384" width="11.44140625" style="3"/>
  </cols>
  <sheetData>
    <row r="1" spans="1:8" ht="60" customHeight="1">
      <c r="A1" s="2"/>
      <c r="B1" s="2"/>
      <c r="C1" s="2"/>
      <c r="D1" s="2"/>
      <c r="E1" s="2"/>
      <c r="F1" s="2"/>
      <c r="G1" s="2"/>
      <c r="H1" s="2"/>
    </row>
    <row r="2" spans="1:8" ht="14.1" customHeight="1">
      <c r="A2" s="2"/>
      <c r="B2" s="2"/>
      <c r="C2" s="2"/>
      <c r="D2" s="2"/>
      <c r="E2" s="2"/>
      <c r="F2" s="2"/>
      <c r="G2" s="2"/>
      <c r="H2" s="2"/>
    </row>
    <row r="3" spans="1:8" ht="14.1" customHeight="1">
      <c r="A3" s="264" t="s">
        <v>28</v>
      </c>
      <c r="B3" s="264"/>
      <c r="C3" s="264"/>
      <c r="D3" s="264"/>
      <c r="E3" s="264"/>
      <c r="F3" s="264"/>
      <c r="G3" s="265"/>
    </row>
    <row r="4" spans="1:8" ht="18" customHeight="1">
      <c r="A4" s="266"/>
      <c r="B4" s="266"/>
      <c r="C4" s="266"/>
      <c r="D4" s="266"/>
      <c r="E4" s="266"/>
      <c r="F4" s="266"/>
      <c r="G4" s="267"/>
    </row>
    <row r="5" spans="1:8" ht="7.5" customHeight="1">
      <c r="A5" s="80"/>
      <c r="B5" s="81"/>
      <c r="C5" s="81"/>
      <c r="D5" s="81"/>
      <c r="E5" s="81"/>
      <c r="F5" s="81"/>
      <c r="G5" s="82"/>
    </row>
    <row r="6" spans="1:8" ht="14.1" customHeight="1">
      <c r="A6" s="268" t="s">
        <v>149</v>
      </c>
      <c r="B6" s="269"/>
      <c r="C6" s="269"/>
      <c r="D6" s="269"/>
      <c r="E6" s="269"/>
      <c r="F6" s="269"/>
      <c r="G6" s="270"/>
    </row>
    <row r="7" spans="1:8" ht="14.1" customHeight="1">
      <c r="A7" s="268" t="s">
        <v>119</v>
      </c>
      <c r="B7" s="282"/>
      <c r="C7" s="282"/>
      <c r="D7" s="282"/>
      <c r="E7" s="282"/>
      <c r="F7" s="282"/>
      <c r="G7" s="270"/>
    </row>
    <row r="8" spans="1:8" ht="14.1" customHeight="1">
      <c r="A8" s="268" t="s">
        <v>175</v>
      </c>
      <c r="B8" s="269"/>
      <c r="C8" s="269"/>
      <c r="D8" s="269"/>
      <c r="E8" s="269"/>
      <c r="F8" s="269"/>
      <c r="G8" s="270"/>
    </row>
    <row r="9" spans="1:8" ht="7.5" customHeight="1">
      <c r="A9" s="4"/>
      <c r="B9" s="5"/>
      <c r="C9" s="5"/>
      <c r="D9" s="5"/>
      <c r="E9" s="5"/>
      <c r="F9" s="5"/>
      <c r="G9" s="6"/>
    </row>
    <row r="10" spans="1:8" ht="12.75" customHeight="1">
      <c r="F10" s="271" t="s">
        <v>29</v>
      </c>
      <c r="G10" s="271"/>
      <c r="H10" s="142"/>
    </row>
    <row r="11" spans="1:8" ht="12.75" customHeight="1">
      <c r="A11" s="126"/>
      <c r="B11" s="127"/>
      <c r="C11" s="127"/>
      <c r="D11" s="127"/>
      <c r="E11" s="127"/>
    </row>
    <row r="12" spans="1:8" ht="18" customHeight="1">
      <c r="A12" s="285" t="s">
        <v>79</v>
      </c>
      <c r="B12" s="296" t="s">
        <v>31</v>
      </c>
      <c r="C12" s="296"/>
      <c r="D12" s="292" t="s">
        <v>78</v>
      </c>
      <c r="E12" s="294" t="s">
        <v>76</v>
      </c>
    </row>
    <row r="13" spans="1:8" ht="17.25" customHeight="1">
      <c r="A13" s="286"/>
      <c r="B13" s="12" t="s">
        <v>176</v>
      </c>
      <c r="C13" s="12" t="s">
        <v>173</v>
      </c>
      <c r="D13" s="297"/>
      <c r="E13" s="298"/>
    </row>
    <row r="14" spans="1:8">
      <c r="A14" s="37" t="s">
        <v>34</v>
      </c>
      <c r="B14" s="128">
        <v>1683252</v>
      </c>
      <c r="C14" s="128">
        <v>2603345</v>
      </c>
      <c r="D14" s="117">
        <v>54.661631175842956</v>
      </c>
      <c r="E14" s="129">
        <v>42.749907190969147</v>
      </c>
      <c r="G14" s="130"/>
    </row>
    <row r="15" spans="1:8">
      <c r="A15" s="40" t="s">
        <v>80</v>
      </c>
      <c r="B15" s="131">
        <v>43855</v>
      </c>
      <c r="C15" s="131">
        <v>93486</v>
      </c>
      <c r="D15" s="120">
        <v>113.17067609166571</v>
      </c>
      <c r="E15" s="103">
        <v>2.3059849860774833</v>
      </c>
      <c r="G15" s="130"/>
    </row>
    <row r="16" spans="1:8">
      <c r="A16" s="37" t="s">
        <v>81</v>
      </c>
      <c r="B16" s="128">
        <v>42800</v>
      </c>
      <c r="C16" s="128">
        <v>10117</v>
      </c>
      <c r="D16" s="117">
        <v>-76.362149532710276</v>
      </c>
      <c r="E16" s="129">
        <v>-1.518536948680671</v>
      </c>
      <c r="G16" s="130"/>
    </row>
    <row r="17" spans="1:7">
      <c r="A17" s="40" t="s">
        <v>82</v>
      </c>
      <c r="B17" s="131">
        <v>41154</v>
      </c>
      <c r="C17" s="131">
        <v>34754</v>
      </c>
      <c r="D17" s="120">
        <v>-15.551343733294459</v>
      </c>
      <c r="E17" s="103">
        <v>-0.29736059944179832</v>
      </c>
      <c r="G17" s="130"/>
    </row>
    <row r="18" spans="1:7">
      <c r="A18" s="37" t="s">
        <v>83</v>
      </c>
      <c r="B18" s="128">
        <v>163734</v>
      </c>
      <c r="C18" s="128">
        <v>132303</v>
      </c>
      <c r="D18" s="117">
        <v>-19.196379493568841</v>
      </c>
      <c r="E18" s="129">
        <v>-1.4603657814148692</v>
      </c>
      <c r="G18" s="130"/>
    </row>
    <row r="19" spans="1:7">
      <c r="A19" s="40" t="s">
        <v>84</v>
      </c>
      <c r="B19" s="131">
        <v>18456</v>
      </c>
      <c r="C19" s="131">
        <v>34351</v>
      </c>
      <c r="D19" s="120">
        <v>86.123753792804507</v>
      </c>
      <c r="E19" s="103">
        <v>0.7385229262699039</v>
      </c>
      <c r="G19" s="130"/>
    </row>
    <row r="20" spans="1:7">
      <c r="A20" s="37" t="s">
        <v>85</v>
      </c>
      <c r="B20" s="128">
        <v>58650</v>
      </c>
      <c r="C20" s="128">
        <v>48440</v>
      </c>
      <c r="D20" s="117">
        <v>-17.408354646206305</v>
      </c>
      <c r="E20" s="129">
        <v>-0.47438308129699391</v>
      </c>
      <c r="G20" s="130"/>
    </row>
    <row r="21" spans="1:7">
      <c r="A21" s="40" t="s">
        <v>86</v>
      </c>
      <c r="B21" s="131">
        <v>18649</v>
      </c>
      <c r="C21" s="131">
        <v>43829</v>
      </c>
      <c r="D21" s="120">
        <v>135.02064453858114</v>
      </c>
      <c r="E21" s="103">
        <v>1.1699281084288253</v>
      </c>
      <c r="G21" s="130"/>
    </row>
    <row r="22" spans="1:7">
      <c r="A22" s="37" t="s">
        <v>87</v>
      </c>
      <c r="B22" s="128">
        <v>27559</v>
      </c>
      <c r="C22" s="109">
        <v>8663</v>
      </c>
      <c r="D22" s="117">
        <v>-68.565622845531408</v>
      </c>
      <c r="E22" s="129">
        <v>-0.87795716985190964</v>
      </c>
      <c r="G22" s="130"/>
    </row>
    <row r="23" spans="1:7">
      <c r="A23" s="40" t="s">
        <v>88</v>
      </c>
      <c r="B23" s="131">
        <v>5667</v>
      </c>
      <c r="C23" s="131">
        <v>3308</v>
      </c>
      <c r="D23" s="120">
        <v>-41.626963119816487</v>
      </c>
      <c r="E23" s="103">
        <v>-0.10960525845050036</v>
      </c>
      <c r="G23" s="130"/>
    </row>
    <row r="24" spans="1:7">
      <c r="A24" s="37" t="s">
        <v>89</v>
      </c>
      <c r="B24" s="128">
        <v>47580</v>
      </c>
      <c r="C24" s="128">
        <v>16564</v>
      </c>
      <c r="D24" s="117">
        <v>-65.187053383774696</v>
      </c>
      <c r="E24" s="129">
        <v>-1.4410838050448151</v>
      </c>
      <c r="G24" s="130"/>
    </row>
    <row r="25" spans="1:7">
      <c r="A25" s="40" t="s">
        <v>90</v>
      </c>
      <c r="B25" s="111">
        <v>913</v>
      </c>
      <c r="C25" s="131">
        <v>107</v>
      </c>
      <c r="D25" s="18">
        <v>-88.280394304490684</v>
      </c>
      <c r="E25" s="103">
        <v>-3.744885049220148E-2</v>
      </c>
      <c r="G25" s="130"/>
    </row>
    <row r="26" spans="1:7">
      <c r="A26" s="204" t="s">
        <v>33</v>
      </c>
      <c r="B26" s="205">
        <v>2152269</v>
      </c>
      <c r="C26" s="205">
        <v>3029267</v>
      </c>
      <c r="D26" s="206">
        <v>40.747601717071603</v>
      </c>
      <c r="E26" s="207">
        <v>40.747601717071603</v>
      </c>
      <c r="G26" s="130"/>
    </row>
    <row r="27" spans="1:7">
      <c r="A27" s="14"/>
      <c r="B27" s="14"/>
      <c r="C27" s="14"/>
      <c r="D27" s="14"/>
      <c r="E27" s="14"/>
    </row>
    <row r="28" spans="1:7" ht="5.0999999999999996" customHeight="1">
      <c r="A28" s="143"/>
      <c r="B28" s="143"/>
      <c r="C28" s="143"/>
      <c r="D28" s="143"/>
      <c r="E28" s="145"/>
    </row>
    <row r="29" spans="1:7">
      <c r="A29" s="107" t="s">
        <v>36</v>
      </c>
      <c r="E29" s="45"/>
    </row>
    <row r="30" spans="1:7">
      <c r="A30" s="132" t="s">
        <v>91</v>
      </c>
      <c r="E30" s="45"/>
    </row>
    <row r="31" spans="1:7">
      <c r="A31" s="107" t="s">
        <v>77</v>
      </c>
      <c r="E31" s="45"/>
    </row>
    <row r="32" spans="1:7">
      <c r="A32" s="141" t="s">
        <v>143</v>
      </c>
      <c r="E32" s="45"/>
    </row>
    <row r="33" spans="1:5" ht="5.0999999999999996" customHeight="1">
      <c r="A33" s="46"/>
      <c r="B33" s="46"/>
      <c r="C33" s="46"/>
      <c r="D33" s="46"/>
      <c r="E33" s="47"/>
    </row>
  </sheetData>
  <mergeCells count="9">
    <mergeCell ref="A12:A13"/>
    <mergeCell ref="B12:C12"/>
    <mergeCell ref="D12:D13"/>
    <mergeCell ref="E12:E13"/>
    <mergeCell ref="A3:G4"/>
    <mergeCell ref="A6:G6"/>
    <mergeCell ref="A7:G7"/>
    <mergeCell ref="A8:G8"/>
    <mergeCell ref="F10:G10"/>
  </mergeCells>
  <phoneticPr fontId="0" type="noConversion"/>
  <hyperlinks>
    <hyperlink ref="F10:G10" location="Índice!A1" display="volver a índice" xr:uid="{00000000-0004-0000-0700-000000000000}"/>
  </hyperlinks>
  <pageMargins left="0.75" right="0.75" top="1" bottom="1" header="0" footer="0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4"/>
  <dimension ref="A1:I33"/>
  <sheetViews>
    <sheetView showGridLines="0" zoomScaleNormal="100" workbookViewId="0"/>
  </sheetViews>
  <sheetFormatPr baseColWidth="10" defaultColWidth="11.44140625" defaultRowHeight="15"/>
  <cols>
    <col min="1" max="1" width="18.6640625" style="53" customWidth="1"/>
    <col min="2" max="2" width="11.6640625" style="53" customWidth="1"/>
    <col min="3" max="3" width="12.88671875" style="53" customWidth="1"/>
    <col min="4" max="5" width="15.5546875" style="53" customWidth="1"/>
    <col min="6" max="7" width="11.44140625" style="53"/>
    <col min="8" max="8" width="3.33203125" style="53" customWidth="1"/>
    <col min="9" max="9" width="10.5546875" style="53" customWidth="1"/>
    <col min="10" max="16384" width="11.44140625" style="53"/>
  </cols>
  <sheetData>
    <row r="1" spans="1:9" s="3" customFormat="1" ht="60" customHeight="1">
      <c r="A1" s="2"/>
      <c r="B1" s="2"/>
      <c r="C1" s="2"/>
      <c r="D1" s="2"/>
      <c r="E1" s="2"/>
      <c r="F1" s="2"/>
      <c r="G1" s="2"/>
      <c r="H1" s="2"/>
      <c r="I1" s="2"/>
    </row>
    <row r="2" spans="1:9" s="3" customFormat="1" ht="14.1" customHeight="1">
      <c r="A2" s="2"/>
      <c r="B2" s="2"/>
      <c r="C2" s="2"/>
      <c r="D2" s="2"/>
      <c r="E2" s="2"/>
      <c r="F2" s="2"/>
      <c r="G2" s="2"/>
      <c r="H2" s="2"/>
      <c r="I2" s="2"/>
    </row>
    <row r="3" spans="1:9" s="3" customFormat="1" ht="14.1" customHeight="1">
      <c r="A3" s="264" t="s">
        <v>28</v>
      </c>
      <c r="B3" s="264"/>
      <c r="C3" s="264"/>
      <c r="D3" s="264"/>
      <c r="E3" s="264"/>
      <c r="F3" s="264"/>
      <c r="G3" s="264"/>
      <c r="H3" s="265"/>
    </row>
    <row r="4" spans="1:9" s="3" customFormat="1" ht="18" customHeight="1">
      <c r="A4" s="266"/>
      <c r="B4" s="266"/>
      <c r="C4" s="266"/>
      <c r="D4" s="266"/>
      <c r="E4" s="266"/>
      <c r="F4" s="266"/>
      <c r="G4" s="266"/>
      <c r="H4" s="267"/>
    </row>
    <row r="5" spans="1:9" s="3" customFormat="1" ht="7.5" customHeight="1">
      <c r="A5" s="80"/>
      <c r="B5" s="81"/>
      <c r="C5" s="81"/>
      <c r="D5" s="81"/>
      <c r="E5" s="81"/>
      <c r="F5" s="81"/>
      <c r="G5" s="81"/>
      <c r="H5" s="82"/>
    </row>
    <row r="6" spans="1:9" s="3" customFormat="1" ht="14.1" customHeight="1">
      <c r="A6" s="268" t="s">
        <v>150</v>
      </c>
      <c r="B6" s="269"/>
      <c r="C6" s="269"/>
      <c r="D6" s="269"/>
      <c r="E6" s="269"/>
      <c r="F6" s="269"/>
      <c r="G6" s="269"/>
      <c r="H6" s="270"/>
    </row>
    <row r="7" spans="1:9" s="3" customFormat="1" ht="14.1" customHeight="1">
      <c r="A7" s="268" t="s">
        <v>119</v>
      </c>
      <c r="B7" s="269"/>
      <c r="C7" s="269"/>
      <c r="D7" s="269"/>
      <c r="E7" s="269"/>
      <c r="F7" s="269"/>
      <c r="G7" s="269"/>
      <c r="H7" s="270"/>
    </row>
    <row r="8" spans="1:9" s="3" customFormat="1" ht="14.1" customHeight="1">
      <c r="A8" s="268" t="s">
        <v>177</v>
      </c>
      <c r="B8" s="269"/>
      <c r="C8" s="269"/>
      <c r="D8" s="269"/>
      <c r="E8" s="269"/>
      <c r="F8" s="269"/>
      <c r="G8" s="269"/>
      <c r="H8" s="270"/>
    </row>
    <row r="9" spans="1:9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9" ht="12.75" customHeight="1">
      <c r="G10" s="271" t="s">
        <v>29</v>
      </c>
      <c r="H10" s="271"/>
      <c r="I10" s="142"/>
    </row>
    <row r="11" spans="1:9" ht="12.75" customHeight="1">
      <c r="A11" s="113"/>
      <c r="B11" s="114"/>
      <c r="C11" s="114"/>
      <c r="D11" s="114"/>
      <c r="E11" s="114"/>
    </row>
    <row r="12" spans="1:9" ht="24" customHeight="1">
      <c r="A12" s="299" t="s">
        <v>79</v>
      </c>
      <c r="B12" s="301" t="s">
        <v>183</v>
      </c>
      <c r="C12" s="301"/>
      <c r="D12" s="302" t="s">
        <v>92</v>
      </c>
      <c r="E12" s="304" t="s">
        <v>76</v>
      </c>
    </row>
    <row r="13" spans="1:9" ht="24.75" customHeight="1">
      <c r="A13" s="300"/>
      <c r="B13" s="57">
        <v>2021</v>
      </c>
      <c r="C13" s="57">
        <v>2022</v>
      </c>
      <c r="D13" s="303"/>
      <c r="E13" s="305"/>
    </row>
    <row r="14" spans="1:9">
      <c r="A14" s="115" t="s">
        <v>34</v>
      </c>
      <c r="B14" s="116">
        <v>15179870</v>
      </c>
      <c r="C14" s="116">
        <v>20391913</v>
      </c>
      <c r="D14" s="117">
        <v>34.335228167303143</v>
      </c>
      <c r="E14" s="118">
        <v>27.801984294248825</v>
      </c>
    </row>
    <row r="15" spans="1:9">
      <c r="A15" s="90" t="s">
        <v>80</v>
      </c>
      <c r="B15" s="119">
        <v>312523</v>
      </c>
      <c r="C15" s="119">
        <v>684726</v>
      </c>
      <c r="D15" s="120">
        <v>119.09619452008334</v>
      </c>
      <c r="E15" s="121">
        <v>1.9853984244320881</v>
      </c>
    </row>
    <row r="16" spans="1:9">
      <c r="A16" s="88" t="s">
        <v>81</v>
      </c>
      <c r="B16" s="116">
        <v>203845</v>
      </c>
      <c r="C16" s="116">
        <v>330597</v>
      </c>
      <c r="D16" s="117">
        <v>62.18057838063234</v>
      </c>
      <c r="E16" s="118">
        <v>0.67611819650463878</v>
      </c>
    </row>
    <row r="17" spans="1:5">
      <c r="A17" s="90" t="s">
        <v>82</v>
      </c>
      <c r="B17" s="119">
        <v>347212</v>
      </c>
      <c r="C17" s="119">
        <v>438549</v>
      </c>
      <c r="D17" s="120">
        <v>26.305830443648276</v>
      </c>
      <c r="E17" s="121">
        <v>0.48720815225120073</v>
      </c>
    </row>
    <row r="18" spans="1:5">
      <c r="A18" s="88" t="s">
        <v>83</v>
      </c>
      <c r="B18" s="116">
        <v>1261469</v>
      </c>
      <c r="C18" s="116">
        <v>1239847</v>
      </c>
      <c r="D18" s="117">
        <v>-1.7140334007415277</v>
      </c>
      <c r="E18" s="118">
        <v>-0.11533567631929516</v>
      </c>
    </row>
    <row r="19" spans="1:5">
      <c r="A19" s="90" t="s">
        <v>84</v>
      </c>
      <c r="B19" s="119">
        <v>282483</v>
      </c>
      <c r="C19" s="119">
        <v>319199</v>
      </c>
      <c r="D19" s="120">
        <v>12.997596315530501</v>
      </c>
      <c r="E19" s="121">
        <v>0.19584981462118403</v>
      </c>
    </row>
    <row r="20" spans="1:5">
      <c r="A20" s="88" t="s">
        <v>85</v>
      </c>
      <c r="B20" s="116">
        <v>550005</v>
      </c>
      <c r="C20" s="116">
        <v>457341</v>
      </c>
      <c r="D20" s="117">
        <v>-16.847846837756023</v>
      </c>
      <c r="E20" s="118">
        <v>-0.49428661134266799</v>
      </c>
    </row>
    <row r="21" spans="1:5">
      <c r="A21" s="90" t="s">
        <v>86</v>
      </c>
      <c r="B21" s="119">
        <v>252309</v>
      </c>
      <c r="C21" s="119">
        <v>266274</v>
      </c>
      <c r="D21" s="120">
        <v>5.5348798497080907</v>
      </c>
      <c r="E21" s="121">
        <v>7.4491847183376037E-2</v>
      </c>
    </row>
    <row r="22" spans="1:5">
      <c r="A22" s="88" t="s">
        <v>87</v>
      </c>
      <c r="B22" s="116">
        <v>114851</v>
      </c>
      <c r="C22" s="116">
        <v>124661</v>
      </c>
      <c r="D22" s="117">
        <v>8.5415015977222737</v>
      </c>
      <c r="E22" s="118">
        <v>5.2328322296378016E-2</v>
      </c>
    </row>
    <row r="23" spans="1:5">
      <c r="A23" s="90" t="s">
        <v>88</v>
      </c>
      <c r="B23" s="119">
        <v>41944</v>
      </c>
      <c r="C23" s="119">
        <v>69300</v>
      </c>
      <c r="D23" s="120">
        <v>65.220293724966638</v>
      </c>
      <c r="E23" s="121">
        <v>0.1459218740815206</v>
      </c>
    </row>
    <row r="24" spans="1:5">
      <c r="A24" s="88" t="s">
        <v>89</v>
      </c>
      <c r="B24" s="116">
        <v>191265</v>
      </c>
      <c r="C24" s="116">
        <v>198961</v>
      </c>
      <c r="D24" s="117">
        <v>4.0237367003895201</v>
      </c>
      <c r="E24" s="118">
        <v>4.1051862221501041E-2</v>
      </c>
    </row>
    <row r="25" spans="1:5">
      <c r="A25" s="90" t="s">
        <v>90</v>
      </c>
      <c r="B25" s="119">
        <v>9242</v>
      </c>
      <c r="C25" s="119">
        <v>18201</v>
      </c>
      <c r="D25" s="18">
        <v>96.937892231118809</v>
      </c>
      <c r="E25" s="121">
        <v>4.7788933685346653E-2</v>
      </c>
    </row>
    <row r="26" spans="1:5">
      <c r="A26" s="204" t="s">
        <v>33</v>
      </c>
      <c r="B26" s="205">
        <v>18747018</v>
      </c>
      <c r="C26" s="205">
        <v>24539569</v>
      </c>
      <c r="D26" s="206">
        <v>30.898519433864095</v>
      </c>
      <c r="E26" s="207">
        <v>30.898519433864095</v>
      </c>
    </row>
    <row r="27" spans="1:5">
      <c r="A27" s="122"/>
      <c r="B27" s="123"/>
      <c r="C27" s="123"/>
      <c r="D27" s="124"/>
      <c r="E27" s="124"/>
    </row>
    <row r="28" spans="1:5" ht="5.0999999999999996" customHeight="1">
      <c r="A28" s="150"/>
      <c r="B28" s="151"/>
      <c r="C28" s="151"/>
      <c r="D28" s="152"/>
      <c r="E28" s="153"/>
    </row>
    <row r="29" spans="1:5">
      <c r="A29" s="107" t="s">
        <v>36</v>
      </c>
      <c r="E29" s="69"/>
    </row>
    <row r="30" spans="1:5">
      <c r="A30" s="125" t="s">
        <v>91</v>
      </c>
      <c r="E30" s="69"/>
    </row>
    <row r="31" spans="1:5">
      <c r="A31" s="125" t="s">
        <v>77</v>
      </c>
      <c r="E31" s="69"/>
    </row>
    <row r="32" spans="1:5">
      <c r="A32" s="141" t="s">
        <v>143</v>
      </c>
      <c r="E32" s="69"/>
    </row>
    <row r="33" spans="1:5" ht="5.0999999999999996" customHeight="1">
      <c r="A33" s="70"/>
      <c r="B33" s="70"/>
      <c r="C33" s="70"/>
      <c r="D33" s="70"/>
      <c r="E33" s="71"/>
    </row>
  </sheetData>
  <mergeCells count="9">
    <mergeCell ref="A3:H4"/>
    <mergeCell ref="A6:H6"/>
    <mergeCell ref="A7:H7"/>
    <mergeCell ref="A8:H8"/>
    <mergeCell ref="A12:A13"/>
    <mergeCell ref="B12:C12"/>
    <mergeCell ref="D12:D13"/>
    <mergeCell ref="E12:E13"/>
    <mergeCell ref="G10:H10"/>
  </mergeCells>
  <hyperlinks>
    <hyperlink ref="G10:H10" location="Índice!A1" display="volver a índice" xr:uid="{00000000-0004-0000-0800-000000000000}"/>
  </hyperlinks>
  <pageMargins left="0.75" right="0.75" top="1" bottom="1" header="0" footer="0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FBA69CD7362D49B359F764BE0D07E4" ma:contentTypeVersion="11" ma:contentTypeDescription="Create a new document." ma:contentTypeScope="" ma:versionID="bff82ee51ab90d8dcaf1fe645774da10">
  <xsd:schema xmlns:xsd="http://www.w3.org/2001/XMLSchema" xmlns:xs="http://www.w3.org/2001/XMLSchema" xmlns:p="http://schemas.microsoft.com/office/2006/metadata/properties" xmlns:ns2="0dcbca86-0f17-4e28-974a-7a25204238f5" xmlns:ns3="842afd72-8db2-4d67-bf04-95b8afeb34a4" targetNamespace="http://schemas.microsoft.com/office/2006/metadata/properties" ma:root="true" ma:fieldsID="6bfd8e31b74b08944149645dae754942" ns2:_="" ns3:_="">
    <xsd:import namespace="0dcbca86-0f17-4e28-974a-7a25204238f5"/>
    <xsd:import namespace="842afd72-8db2-4d67-bf04-95b8afeb34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cbca86-0f17-4e28-974a-7a25204238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a9b580d-3441-472b-b633-05114d4a3d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2afd72-8db2-4d67-bf04-95b8afeb34a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1bebc11a-9fdb-4bcb-92ea-c6a96fe986a6}" ma:internalName="TaxCatchAll" ma:showField="CatchAllData" ma:web="842afd72-8db2-4d67-bf04-95b8afeb34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cbca86-0f17-4e28-974a-7a25204238f5">
      <Terms xmlns="http://schemas.microsoft.com/office/infopath/2007/PartnerControls"/>
    </lcf76f155ced4ddcb4097134ff3c332f>
    <TaxCatchAll xmlns="842afd72-8db2-4d67-bf04-95b8afeb34a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94C871-1F24-4768-8DDE-AB85B0673574}"/>
</file>

<file path=customXml/itemProps2.xml><?xml version="1.0" encoding="utf-8"?>
<ds:datastoreItem xmlns:ds="http://schemas.openxmlformats.org/officeDocument/2006/customXml" ds:itemID="{0B9395C6-516C-435F-80D9-C2F968E6C701}">
  <ds:schemaRefs>
    <ds:schemaRef ds:uri="http://schemas.microsoft.com/office/2006/metadata/properties"/>
    <ds:schemaRef ds:uri="http://schemas.microsoft.com/office/infopath/2007/PartnerControls"/>
    <ds:schemaRef ds:uri="0dcbca86-0f17-4e28-974a-7a25204238f5"/>
    <ds:schemaRef ds:uri="842afd72-8db2-4d67-bf04-95b8afeb34a4"/>
  </ds:schemaRefs>
</ds:datastoreItem>
</file>

<file path=customXml/itemProps3.xml><?xml version="1.0" encoding="utf-8"?>
<ds:datastoreItem xmlns:ds="http://schemas.openxmlformats.org/officeDocument/2006/customXml" ds:itemID="{9B941199-760D-4733-B473-B02370A3B9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Índice</vt:lpstr>
      <vt:lpstr>a1</vt:lpstr>
      <vt:lpstr>a2</vt:lpstr>
      <vt:lpstr>a3</vt:lpstr>
      <vt:lpstr>a4</vt:lpstr>
      <vt:lpstr>a5</vt:lpstr>
      <vt:lpstr>a6</vt:lpstr>
      <vt:lpstr>a7</vt:lpstr>
      <vt:lpstr>a8</vt:lpstr>
      <vt:lpstr>a9</vt:lpstr>
      <vt:lpstr>a10</vt:lpstr>
      <vt:lpstr>a11</vt:lpstr>
      <vt:lpstr>a12</vt:lpstr>
      <vt:lpstr>a13</vt:lpstr>
      <vt:lpstr>a14</vt:lpstr>
      <vt:lpstr>a15</vt:lpstr>
      <vt:lpstr>a16</vt:lpstr>
      <vt:lpstr>a17</vt:lpstr>
      <vt:lpstr>a18</vt:lpstr>
      <vt:lpstr>a19</vt:lpstr>
      <vt:lpstr>a20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</dc:creator>
  <cp:keywords/>
  <dc:description/>
  <cp:lastModifiedBy>Camilo Achury</cp:lastModifiedBy>
  <cp:revision/>
  <dcterms:created xsi:type="dcterms:W3CDTF">2005-10-25T22:07:39Z</dcterms:created>
  <dcterms:modified xsi:type="dcterms:W3CDTF">2022-11-10T23:20:51Z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0x01010086FBA69CD7362D49B359F764BE0D07E4</vt:lpwstr>
  </property>
  <property fmtid="{D5CDD505-2E9C-101B-9397-08002B2CF9AE}" pid="3" name="MediaServiceImageTags">
    <vt:lpwstr/>
  </property>
</Properties>
</file>